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9320" windowHeight="9765"/>
  </bookViews>
  <sheets>
    <sheet name="plati banca" sheetId="1" r:id="rId1"/>
    <sheet name="plati numerar" sheetId="2" r:id="rId2"/>
    <sheet name="deplasari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C10" i="2" l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8" i="3"/>
  <c r="M11" i="3"/>
  <c r="M12" i="3"/>
  <c r="M13" i="3"/>
  <c r="M14" i="3"/>
  <c r="M15" i="3"/>
  <c r="M16" i="3"/>
  <c r="M17" i="3"/>
  <c r="M18" i="3"/>
  <c r="M19" i="3"/>
  <c r="M20" i="3"/>
  <c r="M21" i="3"/>
  <c r="M22" i="3"/>
  <c r="M10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8" i="3"/>
  <c r="I22" i="3"/>
  <c r="I9" i="3"/>
  <c r="I10" i="3"/>
  <c r="I11" i="3"/>
  <c r="I13" i="3"/>
  <c r="I14" i="3"/>
  <c r="I15" i="3"/>
  <c r="I16" i="3"/>
  <c r="I17" i="3"/>
  <c r="I18" i="3"/>
  <c r="I19" i="3"/>
  <c r="I20" i="3"/>
  <c r="I21" i="3"/>
  <c r="I8" i="3"/>
  <c r="H9" i="3"/>
  <c r="H10" i="3"/>
  <c r="H11" i="3"/>
  <c r="H13" i="3"/>
  <c r="H14" i="3"/>
  <c r="H15" i="3"/>
  <c r="H16" i="3"/>
  <c r="H17" i="3"/>
  <c r="H18" i="3"/>
  <c r="H19" i="3"/>
  <c r="H20" i="3"/>
  <c r="H21" i="3"/>
  <c r="H22" i="3"/>
  <c r="H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8" i="3"/>
  <c r="E9" i="3"/>
  <c r="E10" i="3"/>
  <c r="E11" i="3"/>
  <c r="E14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8" i="3"/>
  <c r="C35" i="2"/>
  <c r="N23" i="3"/>
  <c r="B7" i="3"/>
  <c r="A7" i="3"/>
  <c r="N6" i="3"/>
  <c r="J6" i="3"/>
  <c r="I6" i="3"/>
  <c r="F6" i="3"/>
  <c r="E6" i="3"/>
  <c r="D6" i="3"/>
  <c r="C6" i="3"/>
  <c r="C48" i="2" l="1"/>
  <c r="C50" i="2" s="1"/>
  <c r="C652" i="1" l="1"/>
  <c r="C653" i="1" s="1"/>
</calcChain>
</file>

<file path=xl/sharedStrings.xml><?xml version="1.0" encoding="utf-8"?>
<sst xmlns="http://schemas.openxmlformats.org/spreadsheetml/2006/main" count="2149" uniqueCount="873">
  <si>
    <t/>
  </si>
  <si>
    <t>Nr. crt</t>
  </si>
  <si>
    <t>DATA PLATII</t>
  </si>
  <si>
    <t>SUMA PLĂTITĂ</t>
  </si>
  <si>
    <t>BENEFICIAR</t>
  </si>
  <si>
    <t>EXPLICATIE</t>
  </si>
  <si>
    <t>PRIMARIA MUNICIPIULUI ORADEA</t>
  </si>
  <si>
    <t>Serviciul Contabilitate, Situatii Financiare</t>
  </si>
  <si>
    <t>A</t>
  </si>
  <si>
    <t>CHELTUIELI DE PERSONAL</t>
  </si>
  <si>
    <t>Personal Primaria Municipiului Oradea</t>
  </si>
  <si>
    <t>B</t>
  </si>
  <si>
    <t>CHELTUIELI CU BUNURI, SERVICII SI INVESTITII</t>
  </si>
  <si>
    <t>TOTAL chelt cu bunuri, servicii, investitii</t>
  </si>
  <si>
    <t>TOTAL PLATI PRIN BANCA</t>
  </si>
  <si>
    <t>C</t>
  </si>
  <si>
    <t>CHELTUIELI DE PERSONAL PRIN CASĂ</t>
  </si>
  <si>
    <t>D</t>
  </si>
  <si>
    <t>CHELTUIELI GOSPODARESTI</t>
  </si>
  <si>
    <t>TOTAL chelt gospodaresti</t>
  </si>
  <si>
    <t>E</t>
  </si>
  <si>
    <t>ALTE CHELTUIELI PRIN CASĂ</t>
  </si>
  <si>
    <t>TOTAL PLATI PRIN CASA</t>
  </si>
  <si>
    <t>c/v  avans deplasări</t>
  </si>
  <si>
    <t>TOTAL alte cheltuieli prin casă</t>
  </si>
  <si>
    <t>Salarii aferente martie 2015</t>
  </si>
  <si>
    <t>decont</t>
  </si>
  <si>
    <t>Zile deplasare</t>
  </si>
  <si>
    <t>tara</t>
  </si>
  <si>
    <t>oras</t>
  </si>
  <si>
    <t>institutie</t>
  </si>
  <si>
    <t>TOTAL cheltuieli cu deplasarile</t>
  </si>
  <si>
    <t>DMPFI</t>
  </si>
  <si>
    <t>Situatia plăților  efectuate prin banca în luna aprilie 2015</t>
  </si>
  <si>
    <t>1/2</t>
  </si>
  <si>
    <t>Situatia cheltuielilor efectuate prin casa (exceptie cheltuielile cu deplasarile)  - MAI 2015</t>
  </si>
  <si>
    <t>01-31 mai</t>
  </si>
  <si>
    <t>Salarii , indemnizaţii aferente aprilie 2015, premii Nunta de aur</t>
  </si>
  <si>
    <t xml:space="preserve">06-May-15 </t>
  </si>
  <si>
    <t xml:space="preserve">11-May-15 </t>
  </si>
  <si>
    <t xml:space="preserve">05-May-15 </t>
  </si>
  <si>
    <t>C,V,CH,GOSP.TX CURIERAT REF.104027 / 02.04.2015.</t>
  </si>
  <si>
    <t>C.V.CH,PROT.F.3394 / 2804.2015.REF.124208 / 29.04.2015.</t>
  </si>
  <si>
    <t>AV.PT.APORT LA CAPITAL SOCIAL PT.EUROB.PARC ORADEA SA.R.124002. / 28.04.2015.</t>
  </si>
  <si>
    <t>C.V.CH.GOSP. TX.CURIERAT REF.124072 / 28.04.2015.</t>
  </si>
  <si>
    <t>Achitat av.ch.gospodaresti,Ref.127817/05.05.2015.</t>
  </si>
  <si>
    <t>Achitat cv taxa aviz din 705000 art.561803,Ref.126762/04.05.2015.</t>
  </si>
  <si>
    <t xml:space="preserve">07-May-15 </t>
  </si>
  <si>
    <t xml:space="preserve">13-May-15 </t>
  </si>
  <si>
    <t>AV.CH.GOSP. CF.REF.132068 / 08.05.2015.</t>
  </si>
  <si>
    <t xml:space="preserve">15-May-15 </t>
  </si>
  <si>
    <t>C,V,CH,GOSP.PROMOVARE REFERND. PR INTERNET R.133088 / 11.05.2015.</t>
  </si>
  <si>
    <t>C.V.CH.GOSP.TONER REF.79391 DIN 12.03.2015.</t>
  </si>
  <si>
    <t xml:space="preserve">18-May-15 </t>
  </si>
  <si>
    <t>C.V.CH.GOSP. CERT.FISCAL REF.130993</t>
  </si>
  <si>
    <t xml:space="preserve">19-May-15 </t>
  </si>
  <si>
    <t>C.V.CH.GOSP. ROVIGNETA PT. AUTO BH.06.PMO R,139385 / 19.05.2015.</t>
  </si>
  <si>
    <t xml:space="preserve">22-May-15 </t>
  </si>
  <si>
    <t>AV.TXAVIZ MEDIU REF 140517 / 20.05.2015.</t>
  </si>
  <si>
    <t xml:space="preserve">26-May-15 </t>
  </si>
  <si>
    <t xml:space="preserve">28-May-15 </t>
  </si>
  <si>
    <t>C.V.CH.GOSP. TX.CURERAT REF.141100 / 20.05.2015..</t>
  </si>
  <si>
    <t>AV.GOSP.CURIERAT.</t>
  </si>
  <si>
    <t xml:space="preserve">29-May-15 </t>
  </si>
  <si>
    <t>C.V.REF.135907 / 14.05.2015.</t>
  </si>
  <si>
    <t>C.V.TX.AVIZ MEDIU PT.WELLVESS NYMPHEA REF.1270021 / 04.05.2015.-în cadrul proiectului FEN</t>
  </si>
  <si>
    <t>C.V.TX,AVIZ ELECT.DESCONGI.TRAFIC REF,1265426 / 130.04.2015.-în cadrul proiectului FEN</t>
  </si>
  <si>
    <t>ACHITAT PREMII CAMPIONII VIITORULUI MAI.2015</t>
  </si>
  <si>
    <t xml:space="preserve">25-May-15 </t>
  </si>
  <si>
    <t xml:space="preserve">27-May-15 </t>
  </si>
  <si>
    <t>AV.CH.PROM.REFERENDUM R.136971 / 15.05.2015.</t>
  </si>
  <si>
    <t>AV.CH.GOSP. SERV.TRADUCERE Banca Europeana de Investitii</t>
  </si>
  <si>
    <t>C.V.CH.PT.AP.CAPT. SOCIAL PE EUROBUSINESS RF.124002.</t>
  </si>
  <si>
    <t>AV.CH.GOSP.Referat 140973 DIN 20.05.2015</t>
  </si>
  <si>
    <t>C.V.CH.JUD,DOS.93520/ 271 / 2013. Referat,142298 / 22.05.2015.</t>
  </si>
  <si>
    <t>C.V.CH,GOSP.TX.CURIERAT Referat 126777 / 04.05.2015.</t>
  </si>
  <si>
    <t>C.V.CH.GOSP. TX CURIER. Referat 131438 / 08.05.2015.</t>
  </si>
  <si>
    <t>CH.PT.JANDARMI PAZA LA REFERENDUM Referat130113 / 07.05.2015.</t>
  </si>
  <si>
    <t>Situatia cheltuielilor cu deplasarile efectuate in luna mai 2015</t>
  </si>
  <si>
    <t>Institutia Arhit Sef</t>
  </si>
  <si>
    <t>lei</t>
  </si>
  <si>
    <t xml:space="preserve">04-May-15 </t>
  </si>
  <si>
    <t>Dircons SRL</t>
  </si>
  <si>
    <t>SD BS garant.fact.53/17.04.15dezv.hab.nat.specii De arbori prot.flora</t>
  </si>
  <si>
    <t>SD baza BS f.53/17.04.15 dezv.unor habit.nat.speci arbori prot.flora</t>
  </si>
  <si>
    <t>Ropeco Bucuresti SRL</t>
  </si>
  <si>
    <t>SFcvf.67484/09.04.15.rola hartie termica pt taxa timbru</t>
  </si>
  <si>
    <t>CEC BANK ORADEA</t>
  </si>
  <si>
    <t>SFcvf.1800004931/20.04.15.com.inc.imp.si taxe,aprilie 2015</t>
  </si>
  <si>
    <t>Helion Com Impex</t>
  </si>
  <si>
    <t>SFpl.part.f.20150121/20.04.15.wirelwss range extender</t>
  </si>
  <si>
    <t>SFrest pl.f.20150121/20.04.15.router wirelwss turn PMO</t>
  </si>
  <si>
    <t>Bizmart SRL</t>
  </si>
  <si>
    <t>SFcvf.2012013/15.04.15.brosura promov.turistica,in lb.engleza</t>
  </si>
  <si>
    <t>MUNICIPIUL ORADEA</t>
  </si>
  <si>
    <t>SF  transfer cv dobanda BCR,pt Reab.Mod.Ext.Infrastructura in Mun.Oradea</t>
  </si>
  <si>
    <t>Elecbrans</t>
  </si>
  <si>
    <t>SFgarf.505/27.04.15.corectii arbori,taieri,Lot 2,Mal stang</t>
  </si>
  <si>
    <t>SFcvf.505/27.04.15.corectii arbori,taieri,Lot 2,mal stang</t>
  </si>
  <si>
    <t>Adenandra</t>
  </si>
  <si>
    <t>SFgarf.1853/21.04.15.intret.sp.verzi, lot.3</t>
  </si>
  <si>
    <t>SFcvf.1853/21.04.15.intret.sp.verzi, Lot 3</t>
  </si>
  <si>
    <t>Drumuri Orasenesti SA</t>
  </si>
  <si>
    <t>SFgarf.4801/29.04.15.lucr.sig.circulatiei si intretinere,poduri,aprilie 2015</t>
  </si>
  <si>
    <t>DRUMURI ORASENESTI</t>
  </si>
  <si>
    <t>SFcvf.4801/29.04.15.lucr.sig.circulatiei si intretinere poduri,aprilie 2015</t>
  </si>
  <si>
    <t>Inspectoratul de Stat in Constructii</t>
  </si>
  <si>
    <t>SD com ISC,ZION-promov.turism religios,Ref.124149/28.04.2015.</t>
  </si>
  <si>
    <t>Autoritatea Aeronautica Civila Romana R.a.</t>
  </si>
  <si>
    <t>SDcv tarif aviz Refacere PUG Oradea,Ref. 120554/23.04.2015.</t>
  </si>
  <si>
    <t>Partenie Anchidim Romeo PFA</t>
  </si>
  <si>
    <t>SD baza BS f.100/21.04.15.Reabilitare,Modernizare Piata Unirii</t>
  </si>
  <si>
    <t>CAB.INDIV.CONTABIL AUT.BEJAN MARIA</t>
  </si>
  <si>
    <t>SFcvf.45/01.05.15.servicii contabilitate,aprilie</t>
  </si>
  <si>
    <t>Rer  Ecologic Service Oradea  S.A.</t>
  </si>
  <si>
    <t>SFcvf.7023344/31.03.15.salubritate stradala martie</t>
  </si>
  <si>
    <t>Birou Individual de Arhitectura Dalya Coloman</t>
  </si>
  <si>
    <t>SDcvf.11/04.05.15,ZION-promov.turism religios-prestari servicii</t>
  </si>
  <si>
    <t>Q Test SA</t>
  </si>
  <si>
    <t>SDcvf.67/10.04.15.servicii SCM amenaj.intersectie DN 76</t>
  </si>
  <si>
    <t>SFcvf.68/16.04.15.servicii SCM,amenaj.inresectie DN 76</t>
  </si>
  <si>
    <t>Neva Expert SRL</t>
  </si>
  <si>
    <t>SD TVA BS f.170/22.04.15.reab.termica bl.Lacu Rosu Sovata</t>
  </si>
  <si>
    <t>SDBaza BS f.170/22.04.15,reab.termica.bl.Lacu Rosu Sovata</t>
  </si>
  <si>
    <t>Sodi Constructii SRL</t>
  </si>
  <si>
    <t>SD gar.BS f.9348192/07.04.15.amenaj.inters.deniv. DN 79</t>
  </si>
  <si>
    <t>SD TVA BS f.9348192/07.04.15.amenaj.inters.deniv. DN 79</t>
  </si>
  <si>
    <t>SD Baza BS f.9348192/07.04.15.amenaj.inters.deniv. DN 79</t>
  </si>
  <si>
    <t>SD gar BS f.9348193/07.04.15.amenaj.inters.DN 76</t>
  </si>
  <si>
    <t>SD TVA BS f.9348193/07.04.15.amenaj.inters.DN 76</t>
  </si>
  <si>
    <t>SD baza BS f.9348193/07.04.15.amenaj.inters.DN 76</t>
  </si>
  <si>
    <t>Abed Nego Com SRL</t>
  </si>
  <si>
    <t>SD gar.f.2356/27.04.15.reab.mod.ctru.cazare 3</t>
  </si>
  <si>
    <t>SD TVA f.2356/27.04.15.reab.mod.ctru.cazare 3</t>
  </si>
  <si>
    <t>SD baza f.2356/27.04.15.reab.mod.ctru cazare 3</t>
  </si>
  <si>
    <t>SD com.ISC baza f.2356/27.04.15.reab.mod.ctru.cazare 3</t>
  </si>
  <si>
    <t>SDcom.ISC TVA f.2356/27.04.15.reab.mod.ctru.cazare 3</t>
  </si>
  <si>
    <t>Selina S.R.L.</t>
  </si>
  <si>
    <t>SD f.7270/28.04.15crear.unei infrastr.afac.mun.Ora P.Ind.Eurob.et.II ex.a5al1p22</t>
  </si>
  <si>
    <t>SD TVA f.7270/28.04.15crear.infr.afac.mun.Orad.P. Ind.Eurob.et.II EX.a.5al1pct22</t>
  </si>
  <si>
    <t>SD com.ISC f.7270/28.04.15crear.infrastr.afac.mun.Orad.P.Ind.Eurob.et.II</t>
  </si>
  <si>
    <t>SD ramb.cred.const.C.Conturi pv126682/04.05.15Parc Ind.Eurob.et.II</t>
  </si>
  <si>
    <t>Rcs &amp; Rds</t>
  </si>
  <si>
    <t>SF f.21099860/20.04.15conv.telef.internet pe mai</t>
  </si>
  <si>
    <t>SF f.21099853/20.04.15 abonam.conv.telef.internet mai 2015 acord PMO</t>
  </si>
  <si>
    <t>Helion Security SRL</t>
  </si>
  <si>
    <t>SD fact.2015110/01.04.15serv.monitoriz.sist.alarma incendiu supraveghere</t>
  </si>
  <si>
    <t>PFA Vasarhelyi Zoltan</t>
  </si>
  <si>
    <t>SF fact.1356/23.04.15 ecusoane taxi</t>
  </si>
  <si>
    <t>Szabo Emeric PFA</t>
  </si>
  <si>
    <t>SF fact.19/04.03.15servicii arhivare  aprilie 2015</t>
  </si>
  <si>
    <t>Simba Invest SRL</t>
  </si>
  <si>
    <t>SF fact.5122055/17.04.15 cafea jakobs</t>
  </si>
  <si>
    <t>Politia Locala Oradea</t>
  </si>
  <si>
    <t>SF transfer instit.publ. ex.art.5 al.1 pct.18</t>
  </si>
  <si>
    <t>Consiliul Judetean Bihor</t>
  </si>
  <si>
    <t>SF transf.inv.masa Lic.I.Bococi si George Baritiu</t>
  </si>
  <si>
    <t>Dupex SRL</t>
  </si>
  <si>
    <t>SF rest.plt.fact.151240/21.04.15 panouri baschet</t>
  </si>
  <si>
    <t>Club Sportiv Municipal Oradea</t>
  </si>
  <si>
    <t>SF transf.catre inst.publice ex.art.5al1 pct.18</t>
  </si>
  <si>
    <t>COLEGIUL TEHNIC TRANSILVANIA</t>
  </si>
  <si>
    <t>SF transfer instit.publice</t>
  </si>
  <si>
    <t>SF garant. f.4799/29.04.15 traf.rutier marcaje sem</t>
  </si>
  <si>
    <t>SF fact.4799/29.04.15trafic rutier marcaje ind.</t>
  </si>
  <si>
    <t>SF fact.4800/29.04.15trafic rutier marcaje indic</t>
  </si>
  <si>
    <t>SF garant.f.4800/29.04.15 traf.rutier marcaje indi</t>
  </si>
  <si>
    <t>TERMOFICARE SA</t>
  </si>
  <si>
    <t>SF subv.energ.term.pop. martie 15 ex.art.5al1p18</t>
  </si>
  <si>
    <t>Tehnodomus SA</t>
  </si>
  <si>
    <t>SD fact.388/29.04.15amenaj.inters.pasaj deniv.dr.cent.DN79ex.a5al1p22</t>
  </si>
  <si>
    <t>SD TVA f.388/29.04.15amenaj.inters.pasaj deniv. DN79 ex.art.5al1p22</t>
  </si>
  <si>
    <t>SD garant.f.388/29.04.15 amenaj.inters.pasaj deniv DN79 EX.art.5al1p22</t>
  </si>
  <si>
    <t>SD com.ISC f.388/29.04.15amen.inters.pasaj deniv. DN 79 ex.art.5al1p22</t>
  </si>
  <si>
    <t>SD com.ISC TVA f.388/29.04.15amen.inters.pasaj den DN 79 ex.art.5al1pct22</t>
  </si>
  <si>
    <t>Colegiul tehnic Unirea Stei</t>
  </si>
  <si>
    <t>SF drept.supl.prot.U/713/2013 Baicu Mihaela HCL795/2013</t>
  </si>
  <si>
    <t>SCOALA GIMNAZIALA NR 2 SAT TALPOS</t>
  </si>
  <si>
    <t>SF drept.supl.protoc.U/713/2013Ghertan Simina IoanHCL 795/2013</t>
  </si>
  <si>
    <t>SF fact.901/20.04.15 consum apa canal Republicii24</t>
  </si>
  <si>
    <t>SF fact.2015111/01.04.15serv.monit.efract.alarma</t>
  </si>
  <si>
    <t>Adecor Servicii SRL</t>
  </si>
  <si>
    <t>SF fact.8004454/26.04.15 materiale curatenie</t>
  </si>
  <si>
    <t>SF fact.2012017/24.04.15 serv.strategie si planif,</t>
  </si>
  <si>
    <t>OTL  SA</t>
  </si>
  <si>
    <t>SF rest.plt.f.4000792/ 04.03.15subv.transp.urban</t>
  </si>
  <si>
    <t>Trans Oil SA</t>
  </si>
  <si>
    <t>SF cvf.191/31.03.15.com.vanzare vignete,martie 20</t>
  </si>
  <si>
    <t>SDbaza f.7562/31.03.15cap.bug.4.1AMPOR Campus scol</t>
  </si>
  <si>
    <t>SDgara.f.7562/31.03.15bazacap.bug.4.1AMPOR camp.sc</t>
  </si>
  <si>
    <t>Consult Vest</t>
  </si>
  <si>
    <t>SDcvf.70/07.04.15.creare infrastr.Pc.Ind.Eurobusiness,Etapa I</t>
  </si>
  <si>
    <t>Constructorul Salard SRL</t>
  </si>
  <si>
    <t>SD Baza f.980/05.05.15.Revitaliz.Cetatea Oradea,Etapa I</t>
  </si>
  <si>
    <t>SDTVAf.7562/31.03.15c.bug.4.1bug.st.AMPOR Campus scol.calif.ex.45al1pct22</t>
  </si>
  <si>
    <t>SD TVA f.980/05.05.15.Revitaliz.Cetate Oradea,Etapa I</t>
  </si>
  <si>
    <t>SD fond rulm.f.980/05.05.15.Revitaliz.Cetate Oradea, Etapa I</t>
  </si>
  <si>
    <t>SD com.ISC f.980/05.05.15.Revitaliz.Cetatea Oradea Etapa I</t>
  </si>
  <si>
    <t>SD baza f.7562/31.03.15cap.bug.4.1 bug.loc.Campus sc.calif.prof.ex.a5al1p22</t>
  </si>
  <si>
    <t>SD TVA f.7562/31.03.15cap.bug.4.1bug.loc.Campus sc.cal.prof.ex.a5al1pct22</t>
  </si>
  <si>
    <t>Drum Construct SRL</t>
  </si>
  <si>
    <t>SD cvf.7103/20.04.15.moderniz.str.Greierului</t>
  </si>
  <si>
    <t>SD gar f.7103/20.04.15.moderniz.str.Greierului</t>
  </si>
  <si>
    <t>SD f.7562/31.03.15cap.bug.4.1baza BL neeligib.Campus sc.calif.prof.</t>
  </si>
  <si>
    <t>SDcom.ISC f.7103/20.04.15.Moderniz.str.Greierului</t>
  </si>
  <si>
    <t>SD TVA BL f.7562/31.03.15cap.bug.4.1neeligib.Campusc.calif.prof.</t>
  </si>
  <si>
    <t>SDcvf.7102/20.04.15.moderniz.str.Artarilor</t>
  </si>
  <si>
    <t>SD baza BL f.7562/31.03.15cap.bug.1.1Campus.sc.</t>
  </si>
  <si>
    <t>SD garf.7102/20.04.15.moderniz.str.Artarilor</t>
  </si>
  <si>
    <t>SD TVA bug.loc.f.7562/31.03.15cap.bug.1.1Campus</t>
  </si>
  <si>
    <t>SD com.ISC f.7102/20.04.15.moderniz.str.Artarilor</t>
  </si>
  <si>
    <t>Asfamixt SRL</t>
  </si>
  <si>
    <t>SD baza part.f.509/04.05.15 constr.pist.bicicl.</t>
  </si>
  <si>
    <t>Costa V.O.C. Impex</t>
  </si>
  <si>
    <t>SD baza f.509/04.05.15vir.cf.adr.129412/06.05.15cesiune Constr.pist.bicl</t>
  </si>
  <si>
    <t>SD TVA rest plt.f.509/04.05.15virat cf.adr.129412/06.05.15Constr.pist.bicicl</t>
  </si>
  <si>
    <t xml:space="preserve">08-May-15 </t>
  </si>
  <si>
    <t>SFcvf.2015136/04.05.15.serv.monitor.sist.alarma,</t>
  </si>
  <si>
    <t>SEJ BEIUSAN</t>
  </si>
  <si>
    <t>SF ch.ex.deb.Sind.Liber Inv.f.prof.28/dos.151/E 2015 Bihor ref.129348/06.05.15</t>
  </si>
  <si>
    <t>GHERMAN GRATIELA LACRIMIOARA</t>
  </si>
  <si>
    <t>SFcv ch.judec.dos.4203/271/2014,Ref.130010/</t>
  </si>
  <si>
    <t>SFgarf.7023447/30.04.15.intret.sp.verzi,Lot 2</t>
  </si>
  <si>
    <t>SFcvf.7023447/30.04.15.intret.sp.verzi, Lot.2</t>
  </si>
  <si>
    <t>Inspectoratul Judetean De Politie</t>
  </si>
  <si>
    <t>SDtx av pol Proi.constr.mod.Reab.str.V.Parvan si Argesului,Ref.130309/07.05.2015.</t>
  </si>
  <si>
    <t>Carpat Design Consulting SRL</t>
  </si>
  <si>
    <t>SD fact.7/23.04.15serv.Asist.tehn.-dir.de santier</t>
  </si>
  <si>
    <t>SDtx avi pol.Proi.contr.mod.reab.str.Cerbului,C.Mille,G.Titeica,Buzaului,Ref.130318/07.05.2015.</t>
  </si>
  <si>
    <t>SD garant.f.7/23.04.15servicii Asist.tehn.-dir.san</t>
  </si>
  <si>
    <t>Gulyas I.Ioan Iuliu PFA</t>
  </si>
  <si>
    <t>SD fact.19/05.05.2015 BS Dezv.habit.nat.din specii de arbori prot.</t>
  </si>
  <si>
    <t>SD com.ISC f.7562/31.03.15campus scolar- calif.profesionala in Oradea</t>
  </si>
  <si>
    <t>Cicomar Trans</t>
  </si>
  <si>
    <t>SFcvf.1312/04.05.15.intret.lift ,aprilie 2015</t>
  </si>
  <si>
    <t>SKY PRINT SHOP SRL</t>
  </si>
  <si>
    <t>SFcvf.88/05.05.15.tonere, drum unit</t>
  </si>
  <si>
    <t>Mihne Com SRL</t>
  </si>
  <si>
    <t>SF cvf.3979/28.04.15.piese schimb auto BH 17 ASC</t>
  </si>
  <si>
    <t>Auto Bara &amp; Co</t>
  </si>
  <si>
    <t>SFcvf.225221/30.04.15.reparatii auto BH 17 ASC</t>
  </si>
  <si>
    <t>MPC IMPEX S.R.L.</t>
  </si>
  <si>
    <t>SFcvf.780932/05.05.15.cafea lavazza blue dolce</t>
  </si>
  <si>
    <t>LICEUL DON ORIONE</t>
  </si>
  <si>
    <t>SF cv f.55/06.05.15.utilitati ,martie 2015</t>
  </si>
  <si>
    <t>Recolo</t>
  </si>
  <si>
    <t>SFcvf.423/30.04.15.saci gunoi,pt.curatenie cu asistatii sociali</t>
  </si>
  <si>
    <t>Luxten Lighting Company SA</t>
  </si>
  <si>
    <t>SFcvf.79392/22.04.15.en.el.si certif.verzi,martie</t>
  </si>
  <si>
    <t>SFcvf.2015135/04.05.15.monit.sist.alarma,antiefrac</t>
  </si>
  <si>
    <t>Fundatia De Protej.a Monum.istorice Din Jud.bihor</t>
  </si>
  <si>
    <t>SF cv transfer contributie trim.II MAI 2015</t>
  </si>
  <si>
    <t>Lotus Center</t>
  </si>
  <si>
    <t>SF cvf.1510948/04.05.15.chirie sala casatoriilor,</t>
  </si>
  <si>
    <t>Russmedia  Press SRL</t>
  </si>
  <si>
    <t>SF cvf.6500541/28.04.15.anunt oc.loc fctie.publica</t>
  </si>
  <si>
    <t>SDEE ORADEA</t>
  </si>
  <si>
    <t>SD tx.aviz.f.9210089650/30.04.15Coop.transf.ptr.de zv.C.Afac.prod.agroalim</t>
  </si>
  <si>
    <t>Geometrico SRL</t>
  </si>
  <si>
    <t>SD f.209/05.05.15exp.tehn.punti crisene pr.promov. ecumen.regional</t>
  </si>
  <si>
    <t>CN POSTA ROMANA SA</t>
  </si>
  <si>
    <t>SFcvf.2715/04.05.2015.TP-uri corespondenta,aprili</t>
  </si>
  <si>
    <t>SFcvf.2716/04.05.2015,colet postal intern</t>
  </si>
  <si>
    <t>Octaser SRL</t>
  </si>
  <si>
    <t>SFpl.part.f.8197/30.04.15.tusiere</t>
  </si>
  <si>
    <t>Indeco Soft SRL</t>
  </si>
  <si>
    <t>SFcvf.63798/05.05.15.com.inc.imp.si taxe,aprilie</t>
  </si>
  <si>
    <t>SFgarf.62945/06.04.15.asist.tehn.prg.informatica,</t>
  </si>
  <si>
    <t>SFcvf.62945/06.04.15.asist.tehn.prg.informatica,</t>
  </si>
  <si>
    <t>SFgarf.63797/05.05.15.asist.tehn.prg.informatica</t>
  </si>
  <si>
    <t>SFcvf.63797/05.05.15.asist.tehn.prg.informatica,</t>
  </si>
  <si>
    <t>SFcvf.20150136/05.05.15.repar.imprimanta brother</t>
  </si>
  <si>
    <t>SFcvf.20150137/05.05.15.repar.imprimanta Lexmark</t>
  </si>
  <si>
    <t>SFcvf.1800005545/04.05.15.com.inc.imp.si taxe,aprilie</t>
  </si>
  <si>
    <t>SFcvf.1800005276/27.04.15.com.inc.imp.si taxe,aprilie</t>
  </si>
  <si>
    <t>SFpl.part.f.8197/30.04.15.stampile</t>
  </si>
  <si>
    <t>SFpl.part.f.8197/30.04.15.tusiere Ev.Pop.</t>
  </si>
  <si>
    <t>SFrest.pl.f.8197/30.04.15.stampile Ev.Pop.</t>
  </si>
  <si>
    <t xml:space="preserve">12-May-15 </t>
  </si>
  <si>
    <t>Distrigaz Vest SA</t>
  </si>
  <si>
    <t>SD baza BL fact.22722/29.04.15tx.cerere acord Dezv habit.nat.specii arbori</t>
  </si>
  <si>
    <t>SD TVA BL f.22722/29.04.15tx.cerere acord Dezv.hab nat.spec.arbori</t>
  </si>
  <si>
    <t>SD baza BL f.9210089577/28.04.15tx.aviz Dezv.habit nat.specii arbori</t>
  </si>
  <si>
    <t>CNPR Oficiul Judetean de Posta Cluj</t>
  </si>
  <si>
    <t>SFcvf.690/30.04.15.com.inc.imp.si taxe,aprilie</t>
  </si>
  <si>
    <t>SFcvf.20150110/02.04.15.consumabile tehn.de calcul</t>
  </si>
  <si>
    <t>Ro Et Co International</t>
  </si>
  <si>
    <t>SFcvf.150467/27.04.15.servicii suport antivirus</t>
  </si>
  <si>
    <t>SFcvf.20150114/07.04.15.consumabile tehn.de calcul</t>
  </si>
  <si>
    <t>SFcvf.150465/27.04.15.actualizare suport antivirus</t>
  </si>
  <si>
    <t>SFcvf.20150117/14.04.15.reparatii monitor</t>
  </si>
  <si>
    <t>SFcvf.20150115/07.04.15.reparatii tehn.de calcul</t>
  </si>
  <si>
    <t>SD TVA bug.loc.f.9210089577/28.04.15tx.aviz.Dezv. nat.specii arbori</t>
  </si>
  <si>
    <t>SD baza BL f.9210089579/28.04.15tx.aviz dezv.habit nat.spec.arbori</t>
  </si>
  <si>
    <t>SD TVA bug.loc.f.9210089579/28.04.15tx.aviz dezv. habit.nat.spec.arb.</t>
  </si>
  <si>
    <t>AGENTIA PROTECTIA  MEDIULUI BIHOR</t>
  </si>
  <si>
    <t>SD disp.inc.131645/08.05.15tx.aviz Proiect.constr. mod.reab.V.Parvan</t>
  </si>
  <si>
    <t>SD disp.inc.131644/08.05.15tx.aviz Proiect.constr mod.reab.amen.sp.Argesului</t>
  </si>
  <si>
    <t>SD disp.inc.131647/08.05.15tx.aviz Proiect.constr mod.reab.amen.C.Mille</t>
  </si>
  <si>
    <t>SD d.inc.131649/08.05.15Proiect.constr.mod.reab.am tx.aviz Cerbului</t>
  </si>
  <si>
    <t>SD d.inc.131646/08.05.15 tx.aviz Proiect.constr.mod reab.Buzaului</t>
  </si>
  <si>
    <t>SD d.inc.131648/08.05.2015tx.aviz Proiect.constr. mod.reab.amen.Gh.Titeica</t>
  </si>
  <si>
    <t>Laza Trading SRL</t>
  </si>
  <si>
    <t>SFcvf.3583/30.04.15.abonament presa,aprilie 2015</t>
  </si>
  <si>
    <t>SFcomp.imp.clad.cf PV 100228/31.03.15.de la CS-FC BIHOR,CUI.14387455</t>
  </si>
  <si>
    <t>SFcomp.imp.teren cf.PV 100228/31.03.15.de la CS-FC BIHOR,CUI.14387455</t>
  </si>
  <si>
    <t>SFcomp.tx auto,cf.PV 100228/31.03.15,de la CS-FC BIHOR,CUI.14387455</t>
  </si>
  <si>
    <t>SFcomp.imp.pe spectacole,cf.PV 100228/31.03.15.de la CS-FC.BIHOR,CUI.14387455</t>
  </si>
  <si>
    <t>ADMINISTRATIA  IMOBILIARA ORADEA</t>
  </si>
  <si>
    <t>SFcomp.datoriicf.PV 100228/31.03.15.de la CS FC BIHOR,CUI.14387455</t>
  </si>
  <si>
    <t>ADMINISTR. IMOBILIARA ORADEA</t>
  </si>
  <si>
    <t>SFcomp.datorii cf PV.100228/31.03.15.utilitati,de la CS-FC.BIHOR,CUI.14387455</t>
  </si>
  <si>
    <t>SFcomp.dat.chirii,cf PV 100228/31.03.15.de la CS BIHOR,CUI.14387455</t>
  </si>
  <si>
    <t>SFcvf.68174/04.05.15.inchir.kiosk pt plata cazier</t>
  </si>
  <si>
    <t>SFcvf.1363/05.05.15.ecusoane taxi</t>
  </si>
  <si>
    <t>Lukoil Romania SRL</t>
  </si>
  <si>
    <t>SFcvf.765/06.05.15.com.vanzare autoriz.trafic greu</t>
  </si>
  <si>
    <t>BancaTransilvania-Unirii</t>
  </si>
  <si>
    <t>SF cvf.1511/06.05.15.com.inc.imp.si taxe,dec.2013</t>
  </si>
  <si>
    <t>SFcvf.1512/06.05.15.com.inc.imp.si taxe,sept 2014</t>
  </si>
  <si>
    <t>SFcvf.1516/06.05.15.com.inc.imp.si taxe,ian.2015</t>
  </si>
  <si>
    <t>Anotimp Casa de Presa si Editura SA</t>
  </si>
  <si>
    <t>SFcvf.9470/14.04.15.anunturi publicitare -referendum</t>
  </si>
  <si>
    <t>Bihor Media</t>
  </si>
  <si>
    <t>SFcvf.2931/30.03.15.amplas.mat.public.referendum</t>
  </si>
  <si>
    <t>SFcvf.9492/20.04.15.anunt publicitar referendum</t>
  </si>
  <si>
    <t>SFcvf.9510/27.04.15.anunt publicitar referendum</t>
  </si>
  <si>
    <t>SFcvf.9520/30.04.15.anunt publicitar referendum</t>
  </si>
  <si>
    <t>SFcvf.4163543/16.04.15.reclama pt referendum</t>
  </si>
  <si>
    <t>SFcvf.4197015/05.05.15.reclama pt referendum</t>
  </si>
  <si>
    <t>SFcvf.9550/11.05.15.anunt publicitar referendum</t>
  </si>
  <si>
    <t>Bilfinger Baugesellschaft mbH</t>
  </si>
  <si>
    <t>SD baza f.16-2015/07.05.2015amenaj.inters.pasaj de niv.drum centura DN76</t>
  </si>
  <si>
    <t>Festo Management</t>
  </si>
  <si>
    <t>SFcvf.214/04.05.15.concert referendum si ziua Europei</t>
  </si>
  <si>
    <t>SD TVA f.16-2015/07.05.2015amen.inters.pasaj deniv dr.cent.DN 76</t>
  </si>
  <si>
    <t>Impuls Sound SRL</t>
  </si>
  <si>
    <t>SFcvf.32/04.05.15.prest.serv.concert referendum si ziua Europei</t>
  </si>
  <si>
    <t>Topsound SRL</t>
  </si>
  <si>
    <t>SFcvf.1420/06.05.15.prest.serv.concert referendum si ziua Europei</t>
  </si>
  <si>
    <t>SD ramburs credit HYPO Creare infrastr.pc Eurobusiness Etapa I</t>
  </si>
  <si>
    <t>SD com.ISC baza BS f.16-2015/07.05.15amen.inters.pas.dr.cent.DN76</t>
  </si>
  <si>
    <t>SDcom ISCf.4499/30.04.15.reab.Borsului,tronson pod CF-Stat.Epurare</t>
  </si>
  <si>
    <t>SD com.ISC TVA f.16-2015/07.05.2015amen.inters.pas den.dr.cent.DN 76</t>
  </si>
  <si>
    <t>SDgarf.4499/30.04.15.Reab.str.Borsului,tronson pod CF-Stat.Epurare</t>
  </si>
  <si>
    <t>SDcvf.4499/30.04.15.Reab.str.Borsului,tronson pod CF-Statia Epurare</t>
  </si>
  <si>
    <t>SD garant.f.4500/30.04.15reab.mod.refac.scuar p-ta Unirii</t>
  </si>
  <si>
    <t>SD TVA f.4500/30.04.15reab.mod.refac.scuaruri</t>
  </si>
  <si>
    <t>SD baza f.4500/30.04.15reab.mod.refac.scuaruri</t>
  </si>
  <si>
    <t>SDcom.ISC baza BS f.4500/30.04.15.reab.mod.scuarur</t>
  </si>
  <si>
    <t>SDcom.ISC TVa f.4500/30.04.15.reab.mod.scuaruri</t>
  </si>
  <si>
    <t>Dublas  Com</t>
  </si>
  <si>
    <t>SFcvf.1701466/09.02.15.servicii web,DEP,ian.2015</t>
  </si>
  <si>
    <t>SFcvf.1701467/07.03.15.serv.web,DEP.febr.2015</t>
  </si>
  <si>
    <t>SFcvf.1701469/09.04.15.serv.web,DEP,martie 2015</t>
  </si>
  <si>
    <t xml:space="preserve">14-May-15 </t>
  </si>
  <si>
    <t>SFcvf.67834/24.04.15.rola termica pt aparat cazier</t>
  </si>
  <si>
    <t>Apel Comserv</t>
  </si>
  <si>
    <t>SFcvf.1061/06.05.15.intret.ctrale.telef.aprilie</t>
  </si>
  <si>
    <t>Salesianer Miettex SRL</t>
  </si>
  <si>
    <t>SFcvf.70244702/20.04.15.chirie si curatare carpete</t>
  </si>
  <si>
    <t>SFcvf.20150126/23.04.15.televizor LED si suport,cabinet viceprimar</t>
  </si>
  <si>
    <t>SIF Hoteluri SA</t>
  </si>
  <si>
    <t>SFcvf.35432/23.03.15.ch.protocol deleg.de la Zalau</t>
  </si>
  <si>
    <t>SF dob.credit ING Bank cf.HCL 4/08.01.2013.</t>
  </si>
  <si>
    <t>SF dob.la credit HYPO,creare infrastr.pc.Eurobusin</t>
  </si>
  <si>
    <t>Compania Romprest Service SA</t>
  </si>
  <si>
    <t>SFgarf.32015034/11.05.15.deratizare primavara etap</t>
  </si>
  <si>
    <t>SFcvf.32015034/11.05.15.deratizare primavara,etapa</t>
  </si>
  <si>
    <t>Fundatia culturala Varadinum</t>
  </si>
  <si>
    <t>SFcvf.6413513/11.05.15.ch.pt.programul Festum Varadinum</t>
  </si>
  <si>
    <t>SFcvf.79408/04.05.15.modernizare si ext.SIP,mai</t>
  </si>
  <si>
    <t>SFcvf.79409/04.05.15.moderniz.ext.ilum.arhitectura</t>
  </si>
  <si>
    <t>SFcvf.79405/04.05.15.tarif suplim.mod.si ext.SIP,</t>
  </si>
  <si>
    <t>SFcvf.79406/04.05.15.tarif suplim.mod.si ext.SIP,</t>
  </si>
  <si>
    <t>SFcvf.79407/04.05.15.tarif suplim.mod.si ext.SIP,</t>
  </si>
  <si>
    <t>SFcvf.79424/05.05.15.intret.mentinere,aprilie 2015</t>
  </si>
  <si>
    <t>Rotw Guard Security SRL</t>
  </si>
  <si>
    <t>SFgarf.4833/01.05.15.paza pc.1 Dec.aprilie 2015</t>
  </si>
  <si>
    <t>NV Construct SRL</t>
  </si>
  <si>
    <t>SD fact.2015005/06.05.15proiect.ptr.constr.mod.</t>
  </si>
  <si>
    <t>SFcvf.4833/01.05.15.paza pc.1 Dec.pe aprilie 2015</t>
  </si>
  <si>
    <t>SD fact.2015006/06.05.15serv.proiectare ptr.constr mod.reab.amenaj.</t>
  </si>
  <si>
    <t>Extract Com SRL</t>
  </si>
  <si>
    <t>SD fact.470/04.05.15modern.Infratirii</t>
  </si>
  <si>
    <t>SD com.ISC f.470/04.05.15 mod.str.Infratirii</t>
  </si>
  <si>
    <t>SD fact.469/04.05.2015 mod.str. Furnicii</t>
  </si>
  <si>
    <t>Maximet SRL</t>
  </si>
  <si>
    <t>SFgarf.827/11.05.15.intretinere,reparatii,domeniu public,Lot 2</t>
  </si>
  <si>
    <t>SFcvf.827/11.05.15.intretinere,reparatii domeniu public,Lot 2</t>
  </si>
  <si>
    <t>SD com.ISC f.469/04.05.15 mod. str. furnicii</t>
  </si>
  <si>
    <t>SFgarf.828/11.05.15.intretinere,reparatii domeniu public,Lot 3</t>
  </si>
  <si>
    <t>SD fact.507/30.04.15 mod. str. Mangaliei</t>
  </si>
  <si>
    <t>SFcvf.828/11.05.15.intretinere,reparatii, domeniu public,Lot 3</t>
  </si>
  <si>
    <t>SFgarf.829/11.05.15.intretinere reparatii domeniu public,Lot 4</t>
  </si>
  <si>
    <t>SD com.ISC f.507/30.04.15 mod. str. Mangaliei</t>
  </si>
  <si>
    <t>SFcvf.829/11.05.15.intretinere,reparatii domeniu public,Lot 4</t>
  </si>
  <si>
    <t>SFgarf.4832/01.05.15.paza halda,aprilie 2015</t>
  </si>
  <si>
    <t>SFcvf.4832/01.05.15.paza halda aprilie 2015</t>
  </si>
  <si>
    <t>Adrian Hatos PFA</t>
  </si>
  <si>
    <t>SFcvf.271337/30.04.15.serv.sondare op.publica ref. Oradea-Sanmartin</t>
  </si>
  <si>
    <t>SFcvf.1701472/06.05.15.servicii web,DEP,aprilie</t>
  </si>
  <si>
    <t>SFpl.partf.116561/30.04.15.en.term.PMO,aprilie2015</t>
  </si>
  <si>
    <t>SFcvf1815766/30.04.15.transport deseuri,aprilie</t>
  </si>
  <si>
    <t>SF fact.4207365/11.05.15publicit. presa locala referendum 10.05.2015</t>
  </si>
  <si>
    <t>Compania de Apa Oradea</t>
  </si>
  <si>
    <t>SFcvf.111274/30.04.15.apa-canal,PMO,aprilie 2015</t>
  </si>
  <si>
    <t>Vodafone Rom.Buc.</t>
  </si>
  <si>
    <t>SFcvf.201871820/06.05.15.abonam.tel.aprilie 2015</t>
  </si>
  <si>
    <t>Telekom Romania Communications SA</t>
  </si>
  <si>
    <t>SFcvf.5215081/02.05.15.ab.si convorbiri,aprilie</t>
  </si>
  <si>
    <t>Liceul sportiv Bihorul</t>
  </si>
  <si>
    <t>SD conv. de imprumut nr.61249/25.02.15 ch.derulare</t>
  </si>
  <si>
    <t>SFcvf.5215082/02.05.15.ab.mai, convorbiri aprilie</t>
  </si>
  <si>
    <t>La Fantana</t>
  </si>
  <si>
    <t>SFcvf.38022767/28.04.15.abon.apa,aprilie 2015</t>
  </si>
  <si>
    <t>SF garant.f.7023489/30.04.15 doborat arbori lot I mal drept aprilie 2015</t>
  </si>
  <si>
    <t>SFcvf.767/12.05.15.com.inc.imp.si taxe,mai 2015</t>
  </si>
  <si>
    <t>SF fact.7023489/30.04.15dob.arbori lot1 mal drept</t>
  </si>
  <si>
    <t>Electro  Luc</t>
  </si>
  <si>
    <t>SFcvf.16426/20.04.15.remediere circuit tablou elec</t>
  </si>
  <si>
    <t>Administratia Domeniului Public</t>
  </si>
  <si>
    <t>SF part. fact.1500090/31.03.15subv. martie partial</t>
  </si>
  <si>
    <t>Clas Media SRL</t>
  </si>
  <si>
    <t>SFcvf.20991/30.04,20993 si st.20996 part. Material public.referendum</t>
  </si>
  <si>
    <t>SFcvf.20990/30.04.,20994si.sto.20996,materiale publicitar referendum</t>
  </si>
  <si>
    <t>SF rest plt.fact.116561/30.04.15 energ.termica</t>
  </si>
  <si>
    <t>BUGET DE STAT</t>
  </si>
  <si>
    <t>SF impozit premii sportivi mai 2015</t>
  </si>
  <si>
    <t>SFcvf.20150109/01.04.15.mentenanta imprimante multifunct</t>
  </si>
  <si>
    <t>SFcvf.20150133/04.05.15.mentenanta imprimante multifunct</t>
  </si>
  <si>
    <t>SD transf.inv.parcare subterana,pta.Rogerius</t>
  </si>
  <si>
    <t>SD transf.inv.parcare supraetajata zona Tribunalul</t>
  </si>
  <si>
    <t>SD com.ISC f.10515031/13.05.15coop.transf.ptr.dezv centr.afac.pr.agroalim.</t>
  </si>
  <si>
    <t>Trustul de Instalatii Montaj si Constructii SA</t>
  </si>
  <si>
    <t>SD TVA f.10515031/13.05.15coop.transf.ptr.dezv.cen centr.afac.pr.agroalim.</t>
  </si>
  <si>
    <t>SD f.10515031/13.05.15coop.transf.ptr.dezv.centr. centr.afac.pr.agroalim.</t>
  </si>
  <si>
    <t>A.C.C.J BIHOR</t>
  </si>
  <si>
    <t>SF cv cotiz.cons.juridici,Lit Alexandru,an 2015</t>
  </si>
  <si>
    <t>S.C. ORANGE ROMANIA S.A.</t>
  </si>
  <si>
    <t>SD f.prof.20156777/13.05.15 proiect.constr.mod.ream.rep.strazi</t>
  </si>
  <si>
    <t>SFcvf.1540688/12.05.15.utilitati Sala Casatoriilor</t>
  </si>
  <si>
    <t>SFcvf.91/13.05.15. tonere</t>
  </si>
  <si>
    <t>Euras SRL</t>
  </si>
  <si>
    <t>SD garant. f.1363/04.05.15punti crisene-pr.promov.ecumen.region.</t>
  </si>
  <si>
    <t>SD TVA f.1363/04.05.15 punti crisene proiect promoecumen.region.</t>
  </si>
  <si>
    <t>ASOCIATIA BONGA</t>
  </si>
  <si>
    <t>SFcvf.15689/12.05.15.tonere,CD-R,mouse</t>
  </si>
  <si>
    <t>SD fact.1363/04.05.15 punti crisene pr.promov.ecum</t>
  </si>
  <si>
    <t>Selgros Cash &amp; Carry</t>
  </si>
  <si>
    <t>SFcvf.495131001391/11.05.15.apa plata si minerala</t>
  </si>
  <si>
    <t>SD com.ISC f.1363/04.05.15 punti crisene- pr.promo ecum.region</t>
  </si>
  <si>
    <t>SD f.1364/04.05.15 punti crisene pr.promov.ecum.</t>
  </si>
  <si>
    <t>SD garant.f.1364/04.05.15punti crisene pr.promov.ecum.region.</t>
  </si>
  <si>
    <t>SD TVA f.1364/04.05.15punti crisene pr.promov ecum</t>
  </si>
  <si>
    <t>SD com.ISC f.1364/04.05.15 punti crisene pr. prom. ecum.regional</t>
  </si>
  <si>
    <t>SF gar. fact.4509/30.04.15lucr.sig. circul.  rep.</t>
  </si>
  <si>
    <t>SFgarf.4512/30.04.15.lucrari siguranta circulatiei</t>
  </si>
  <si>
    <t>SFcvf.4512/30.04.15.lucrari siguranta circulatiei</t>
  </si>
  <si>
    <t>SF fact.4509/30.04.15lucr. sig.circul. rep.trotua</t>
  </si>
  <si>
    <t>SFgarf.4545/11.05.15.lucrari trotuare si retele utilitati</t>
  </si>
  <si>
    <t>SF garant. f.4511/30.04.15lucr. sig. circul. amenajare trotuare</t>
  </si>
  <si>
    <t>SFcvf.4545/11.05.15.lucrari trotuare si retele utilitati</t>
  </si>
  <si>
    <t>SF fact.4511/30.04.15 lucr. sig. circulat.amenaj.</t>
  </si>
  <si>
    <t>Dir.Evid a Pers JUD BIHOR</t>
  </si>
  <si>
    <t>SFcvf.58935/07.05.15.certificate nastere-starea civila</t>
  </si>
  <si>
    <t>SFcvf.20150116/14.04.15.unitate imagine cam.casatorii</t>
  </si>
  <si>
    <t xml:space="preserve">20-May-15 </t>
  </si>
  <si>
    <t>Unicredit Tiriac Bank SA Bucuresti</t>
  </si>
  <si>
    <t>SD f.55/12.05.15reab.sist.termof.urb. cesionat cf.contr.17.10.14de Elsaco Ing.</t>
  </si>
  <si>
    <t>SD TVA BS f.55/12.05.15reab.sist.term.urb.ces.ctr.17.10.14Elsaco ex.a5al1p22</t>
  </si>
  <si>
    <t>SDtx avizProi.constr.mod.str.Washin,Hora,Ghioc.Bob cf D.Inc.137742,740,739,738/15.05.15.</t>
  </si>
  <si>
    <t>SD tx.aviz cf.ref.138159/18.05.15 proiect.constr.mod.dr.acces N.Sova Ogorului</t>
  </si>
  <si>
    <t>SD tx av proiect.constr.mod.dr acces N.Sova-Ogor D.Inc.137741/15.05.15.</t>
  </si>
  <si>
    <t>SD tx.av.Proiect constr.mod.str.Washin,C.Hora.ptaGHIOC.Bobalnei,Ref.138148/18.05.15.</t>
  </si>
  <si>
    <t>SD com.ISC baza f.55/12.05.15reab.sist.termof.urb. niv.mun.Orad.</t>
  </si>
  <si>
    <t>SD com.ISC TVA f.55/12.05.15reab.sist.termof.urban niv.mun.Orad.</t>
  </si>
  <si>
    <t>SD garant. f.1365/04.05.15punti crisene proiect.promov.ec.rel.</t>
  </si>
  <si>
    <t>SD TVA f.1365/04.05.15 punti crisene pr.promov ecum.regional</t>
  </si>
  <si>
    <t>SD baza f.1365/04.05.15punti crisene pr.promov.ecu regional</t>
  </si>
  <si>
    <t>SD com.ISC f.1365/04.05.15punti crisene pr.promov</t>
  </si>
  <si>
    <t>SFgarf.4528/30.04.15.lucr.traf.rutier,semaforizare</t>
  </si>
  <si>
    <t>SFcvf.4528/30.04.15.lucr.traf.rutier,semaforizare,</t>
  </si>
  <si>
    <t>Imsaurisa SRL</t>
  </si>
  <si>
    <t>SFcvf.262/14.05.15.intret.sp.verzi,lot. 1,aprilie</t>
  </si>
  <si>
    <t>SFgarf.263/14.05.15.intret.sp.verzi,pc.Ghioceilor,</t>
  </si>
  <si>
    <t>SFcvf.263/14.05.15.intret.sp.verzi,pc.Ghioceilor,</t>
  </si>
  <si>
    <t>SFgarf.265/14.05.15.intret.pc.Sala Sporturilor,apr</t>
  </si>
  <si>
    <t>SFcvf.265/14.05.15.intret.sp.verzi pc.Sala Sportur</t>
  </si>
  <si>
    <t>SF cvf.266/14.05.15. intret.sp.verzi, lot 1</t>
  </si>
  <si>
    <t>SFcvf.267/14.05.15. Intret.spatii verzi, lot 1</t>
  </si>
  <si>
    <t>Asociatia pescarilor sportivi Aqua Crisius</t>
  </si>
  <si>
    <t>SDcvf.139/30.04.15.tx aviz refacere PUG,mun.Oradea</t>
  </si>
  <si>
    <t>SD garant.f.2357/15.05.15reab.mod.centr.caz.temp. 3</t>
  </si>
  <si>
    <t>SD TVA f.2357/15.05.15reab.mod.centr.caz.temp.3</t>
  </si>
  <si>
    <t>SD baza F.2357/15.05.15 reab.modern.centr.caz.temp 3</t>
  </si>
  <si>
    <t>Simbac SA</t>
  </si>
  <si>
    <t>SD baza f.921/15.05.15.Reab.moderniz.ctru.Cazare</t>
  </si>
  <si>
    <t>SD com.ISC f.2357/15.05.15 reab.mod.centr.caz.temp</t>
  </si>
  <si>
    <t>SD com.ISC TVA f.2357/15.05.15reab.mod.centr.caz.</t>
  </si>
  <si>
    <t>SD gar.f.921/15.05.15.reab.moderniz.ctru.cazare 2</t>
  </si>
  <si>
    <t>SD TVA f.921/15.05.15.reab.moderniz.ctru.cazare 2</t>
  </si>
  <si>
    <t>SD com.ISC  TVA f.921/15.05.15.reab.moderniz.ctru. 2</t>
  </si>
  <si>
    <t>SD com.ISC baza f.921/15.05.15.reab.moderniz.ctru. 2</t>
  </si>
  <si>
    <t xml:space="preserve">21-May-15 </t>
  </si>
  <si>
    <t>SFcvf.1834325/30.04.15.transport deseuri menajere si chirie containere</t>
  </si>
  <si>
    <t>SFcvf.6500617/30.04.15.anunturi sarbatori de Paste</t>
  </si>
  <si>
    <t>SFgarf.264/14.05.15.intr.sp.verzi pc Devei,aprilie</t>
  </si>
  <si>
    <t>SFcvf.264/14.05.15.intret.sp.verzi,pc Pta.Devei</t>
  </si>
  <si>
    <t>SFcvf.7023504/11.05.15.serv.curatenie platou Lotus</t>
  </si>
  <si>
    <t>SFcvf.111277/30.04.15.consum apa fantani,cismele</t>
  </si>
  <si>
    <t>Sfcvf.2015035/14.05.15.prest.servicii referendum Oradea -Sanmartin</t>
  </si>
  <si>
    <t>SFgarf.4818/19.05.15.lucr.trafic rutier, semaforizare</t>
  </si>
  <si>
    <t>SFcvf.4818/19.05.15.lucrari trafic rutier si  semaforizare</t>
  </si>
  <si>
    <t>Drumuri  Bihor  S.A.</t>
  </si>
  <si>
    <t>SFcvf.5622/19.05.15.lucrari marcaje si semaforizare martie 2015</t>
  </si>
  <si>
    <t>Biharicon</t>
  </si>
  <si>
    <t>SDgar.f.10248/14.05.15.Coop.Transfrontal.pt ctru.af.cu prod.agroalimentare</t>
  </si>
  <si>
    <t>Adam's Construct SRL</t>
  </si>
  <si>
    <t>SD baza BS f.980/14.04.2015reab.mod.refac.scuaruri P-ta Unirii</t>
  </si>
  <si>
    <t>SD cvf.10248/14.05.15.Coop.Trasfrontal.pt ctru.af.cu prod.agroalimentare</t>
  </si>
  <si>
    <t>SD TVA BS f.980/14.04.15reab.mod.refacere scuaruri Pta Unirii</t>
  </si>
  <si>
    <t>SD TVA BS f.976/12.03.15.Reabil.moderniz.refacere scuaruri pta.Unirii</t>
  </si>
  <si>
    <t>SD baza BS f.976/12.03.15.Reabilit.modernizare,refacere scuaruri pta.Unirii</t>
  </si>
  <si>
    <t>Ro &amp; co soft</t>
  </si>
  <si>
    <t>SF fact.10167/06.05.15 rep.copiat toshiba dir.managm.proiecte</t>
  </si>
  <si>
    <t>SF f.20150154/14.05.15 card PCI  adaptor ptr.centrala telef.</t>
  </si>
  <si>
    <t>Sapico Chemical International</t>
  </si>
  <si>
    <t>SF fact.720935/15.05.15 mater.intr. rep.interioare</t>
  </si>
  <si>
    <t>SFcvf.720936/15.05.15.mat.intret.si rep.interioare</t>
  </si>
  <si>
    <t>SFcvf.720937/15.05.15.mat.intret.si rep.interioare</t>
  </si>
  <si>
    <t>SFcvf.720938/15.05.15.mat.intret.si rep.interioare</t>
  </si>
  <si>
    <t>SFcvf.720939/15.05.15.mat.intret.si rep.interioare</t>
  </si>
  <si>
    <t>SFcvf.720940/15.05.15.mat.intret.si rep.interioare</t>
  </si>
  <si>
    <t>SFcvf.720941/15.05.15.mat.intret.si rep.interioare</t>
  </si>
  <si>
    <t>SFcvf.720942/15.05.15.mat.intret.si rep.interioare</t>
  </si>
  <si>
    <t>SFcvf.720943/15.05.15.mat.intret.si rep.interioare</t>
  </si>
  <si>
    <t>SFcvf.720944/15.05.15.mat.intret.si rep.interioare</t>
  </si>
  <si>
    <t>SFcvf.4000993/18.05.15.serv.transport,aprilie 2015</t>
  </si>
  <si>
    <t>SFcvf.20972/13.05.15.serv.informatii cu privire la referendum Oradea Sanmartin</t>
  </si>
  <si>
    <t>Tasha Advertising SRL</t>
  </si>
  <si>
    <t>SFcvf.14/15.05.15.serv.publicitate ref.Oradea-Sanmartin</t>
  </si>
  <si>
    <t>SFgarf.7023490/30.04.15.intret.sp.verzi,Lot 2,apri</t>
  </si>
  <si>
    <t>SFcvf.7023490/30.04.15.intret.sp.verzi,Lot 2,april</t>
  </si>
  <si>
    <t>SFgarf.1863/15.05.15.intret.sp.verzi,Lot 3,aprilie</t>
  </si>
  <si>
    <t>SFcvf.1863/15.05.15.intret.sp.verzi,Lot 3,aprilie</t>
  </si>
  <si>
    <t>SFgarf.1866/15.05.15.intret.pc.Padisului,aprilie</t>
  </si>
  <si>
    <t>SFcvf.1866/15.05.15.intret.pc.Padisului,aprilie</t>
  </si>
  <si>
    <t>SFgarf.7023492/30.04.15.intret.sp.verzi,Lot 4,apri</t>
  </si>
  <si>
    <t>SFcvf.7023492/30.04.15.intret.sp.verzi,Lot 4,apri</t>
  </si>
  <si>
    <t>SFgarf.7023495/30.04.15.intret.pc.22 Dec.aprilie</t>
  </si>
  <si>
    <t>SFcvf.7023495/30.04.15.intret.pc.22 Dec,aprilie</t>
  </si>
  <si>
    <t>SFgarf.7023493/30.04.15.intret.pc.Linistii,aprilie</t>
  </si>
  <si>
    <t>SFcvf.7023493/30.04.15.intret.pc.Linistii,aprilie</t>
  </si>
  <si>
    <t>SFcvf.505579/19.05.15.canalizare pluviala,aprilie</t>
  </si>
  <si>
    <t>SD transf.inv.parcare si pasaj subteran pta.Rogeri</t>
  </si>
  <si>
    <t>SDtransf.inv.parking subteran,Independentei</t>
  </si>
  <si>
    <t>Penitenciarul Oradea</t>
  </si>
  <si>
    <t>SF cvf.9529/30.04.15.indepartat vegetatie,aprilie</t>
  </si>
  <si>
    <t>SFcvf.9530/30.04.15.amenaj.teren,aprilie 2015</t>
  </si>
  <si>
    <t>SFcvf.9531/30.04.15.curatat rigole,santuri,aprilie</t>
  </si>
  <si>
    <t>SDtransf.inv.reab.retea canal menajer,Independentei</t>
  </si>
  <si>
    <t>SD baza BS f.22952/18.05.15dezv.habit.natur.spec.arbori</t>
  </si>
  <si>
    <t>Heliopolis SRL</t>
  </si>
  <si>
    <t>SD TVA BS f.217/20.05.15.Reab.term.bl.locuinte,zona maresal Averescu</t>
  </si>
  <si>
    <t>SD TVA BS fact.22952/18.05.15dezv.habit.nat.specii arb.prot.flora</t>
  </si>
  <si>
    <t>SD baza BS f.217/20.05.15.Reab.term.bl.locuinte,zona maresal Averescu</t>
  </si>
  <si>
    <t>SD baza f.2358/20.05.15dezv.unor habit.natur.specii arbori</t>
  </si>
  <si>
    <t>SD TVA f.2358/20.05.15 dezv.unor habit. nat.specii arbori</t>
  </si>
  <si>
    <t>SD com.ISC f.2358/20.05.15dezv.habit.nat.specii arbori</t>
  </si>
  <si>
    <t>SDcom.ISC TVA f.922/15.05.15.Reab.si mod.ctru.cazare 2</t>
  </si>
  <si>
    <t>SDcom.ISC baza f.922/15.05.15.Reab.mod.ctru.cazare 2</t>
  </si>
  <si>
    <t>SD gar f .922/15.05.15.Reab.modderniz.ctru.de  cazare 2</t>
  </si>
  <si>
    <t>SF dr.transport aprilie 2015</t>
  </si>
  <si>
    <t>SD TVA f.922/15.05.15.Reab.moderniz.ctru de cazare 2</t>
  </si>
  <si>
    <t>SF drepturi transport aprilie 2015</t>
  </si>
  <si>
    <t>SF dr. transport aprilie 2015</t>
  </si>
  <si>
    <t>SD baza f.922/15.05.15. Reab.moderniz.ctru de cazare 2</t>
  </si>
  <si>
    <t>AFEE Oradea</t>
  </si>
  <si>
    <t>SFcvf.7201051651/13.05.15.en.el.PMO,aprilie 2015</t>
  </si>
  <si>
    <t>SFcvf.5371109/05.05.15.ab.tel.mai si conv.aprilie</t>
  </si>
  <si>
    <t>SF regularizare suma comision plati externe</t>
  </si>
  <si>
    <t>SFcvf.38022949/30.04.15.pahare UF</t>
  </si>
  <si>
    <t>Astromelia SRL</t>
  </si>
  <si>
    <t>SFcvf.13341/11.05.15.coroane naturale si aranjamente  florale</t>
  </si>
  <si>
    <t>SF fact.7201051083/11.05.2015energ.electr.parc Linistii aprilie 2015</t>
  </si>
  <si>
    <t>SFcvf.20150140/07.05.15.piese copiator cam.26 si 108</t>
  </si>
  <si>
    <t>SF fact.7201051080/11.05.15energ.electr.parc Padisului 1aprilie 2015</t>
  </si>
  <si>
    <t>SFcvf.20150138/06.05.15.unitate imagine cam.26 urbanism</t>
  </si>
  <si>
    <t>SF fact.7201051081/11.05.15en.electr.parc Padisului  aprilie 2015</t>
  </si>
  <si>
    <t xml:space="preserve"> baniSFcvf.20150144/08.05.15.service masini de numarat bancnote</t>
  </si>
  <si>
    <t>SF cvf.20150143/08.05.15. tonere</t>
  </si>
  <si>
    <t>SF fact.7201051090/11.05.15energ.electr.fantani Republicii 3-5aprilie</t>
  </si>
  <si>
    <t>Treira SRL</t>
  </si>
  <si>
    <t>SFcvf.64485/12.05.15.scrisori,fluturasi,pliante pt referendum Ord-Sanmartin</t>
  </si>
  <si>
    <t>SF fact.7201051092/11.05.15en.electr.fantani cele 3 Crisuri aprilie</t>
  </si>
  <si>
    <t>SFcvf.64530/13.05.15.afise pt referendum</t>
  </si>
  <si>
    <t>Ideart SRL</t>
  </si>
  <si>
    <t>SF cvf.25741/16.04.15.remediere si montaj prisma pta.Rogerius</t>
  </si>
  <si>
    <t>SFfact.7201051086/11.05.2015energ.el.fant.parc Magnoliei aprilie 2015</t>
  </si>
  <si>
    <t>Ghiura Rodica</t>
  </si>
  <si>
    <t>SFcv creanta dat.per.sept.14-apr.2015,sent.civ.4649/2008,Ref.142420/22.05.2015.</t>
  </si>
  <si>
    <t>SF fact.7201051084/11.05.15en.electr. parc Salca aprilie 2015</t>
  </si>
  <si>
    <t>SF fact.7201051089/11.05.2015en.electr.art.parc 1 Dec.aprilie 2015</t>
  </si>
  <si>
    <t>Cabinet Avocat Doseanu Razvan</t>
  </si>
  <si>
    <t>SFcvf.1642/15.05.15.on.av.as.jurid.dos.575/P/2015</t>
  </si>
  <si>
    <t>SF gar.fact.4540/30.04.15 lucr.rep.str. moderniz.lucr.retele utilit.</t>
  </si>
  <si>
    <t>SFcvf.7023491/30.04.15.in trtet.pc. 1 Dec, aprilie</t>
  </si>
  <si>
    <t>SFgarf.1862/15.05.15.intret.pc.Petofi,aprilie 2015</t>
  </si>
  <si>
    <t>SF fact.4540/30.04.2015lucr.rep.strazi moderniz.lucr.retele utilit.</t>
  </si>
  <si>
    <t>SFcvf.1862/15.05.15.intret.pc.Petofi,aprilie 2015</t>
  </si>
  <si>
    <t>SF fact.7201051653/13.05.15consum energ.electrica semafoare</t>
  </si>
  <si>
    <t>SD garant.f.4823/22.05.15 reab. mod. scuar P-ta Unirii</t>
  </si>
  <si>
    <t>SDcom.ISC baza BS f.4823/22.05.15.Reab.Moderniz.Refacere pta.Unirii</t>
  </si>
  <si>
    <t>SD TVA f.4823/22.05.15reab. mod. refac.scuaruri p-ta Unirii</t>
  </si>
  <si>
    <t>SD baza f.4823/22.05.15reab.mod.refacere scuaruri</t>
  </si>
  <si>
    <t>SDcom.ISC TVA f.4823/22.05.15.Reab.Moderniz.Refacere pta.Unirii</t>
  </si>
  <si>
    <t>SFcvf.7201051082/11.05.15.en.el.DEP. aprilie 2015</t>
  </si>
  <si>
    <t>Romco System SRL</t>
  </si>
  <si>
    <t>SD TVA BS f.3867/20.05.15reab.term.bl.loc.M.Aver.bl 5</t>
  </si>
  <si>
    <t>SD baza BS f.3867/20.05.15reab.term.bl.loc.M.Aver bl 5</t>
  </si>
  <si>
    <t>SD baza asoc.f.3867/20.05.15reab.term.bl.loc.M.Ave bloc 5</t>
  </si>
  <si>
    <t>SD TVAasoc. F.3867/20.05.15reab.term.bl.loc. M.Averescu BL5</t>
  </si>
  <si>
    <t>SD baza f.3867/20.05.15reab.term. bl.loc.zon.M.Averescu BL5</t>
  </si>
  <si>
    <t>SD TVA f.3867/20.05.15reab.term.bl.loc.M.Averescu bl 5</t>
  </si>
  <si>
    <t>SD ch.neelig.BL f.3865/20.05.15reab.term.bl.loc.mu M.Averescu bl.5</t>
  </si>
  <si>
    <t>SD ch.neelig.asoc.pr. f.3865/20.05.15 reab.term.bl M.Aver. Bl5</t>
  </si>
  <si>
    <t>SD TVA BS fact.3864/20.05.15reab.term.bl.loc.M.Averescu BL 5</t>
  </si>
  <si>
    <t>SD baza BS f.3864/20.05.2015reab.term.bl.loc.M.Ave</t>
  </si>
  <si>
    <t>SD baza asoc.pr. f.3864/20.05.15reab.term.bl.loc.M Averescu BL5</t>
  </si>
  <si>
    <t>SD TVA asoc.pr. f.3864/20.05.15 reab.term.bl.loc.M Averescu BL5</t>
  </si>
  <si>
    <t>SD TVA f.3864/20.05.15reab.term.bl.loc.M.Averescu bl5 lot1</t>
  </si>
  <si>
    <t>SD baza f.3864/20.05.15reab.term.bl.loc.zon.M.Aver bl5 trons.1</t>
  </si>
  <si>
    <t>Electro Bencons SRL</t>
  </si>
  <si>
    <t>SD f.1054/12.05.15coop.transf.dezv.Centr.Afac.prod agroalim</t>
  </si>
  <si>
    <t>SD garant.f.1054/12.05.15coop.transf.dezv.Centr.Af ac.prod.agroalim.</t>
  </si>
  <si>
    <t>SD com.ISC f.1054/12.05.15 coop.transf.dezv.centr.afac.prod.agroalim</t>
  </si>
  <si>
    <t>Trameco SA</t>
  </si>
  <si>
    <t xml:space="preserve">SD baza part.f.8940/21.05.15descong.traf.rutier </t>
  </si>
  <si>
    <t>SD TVA f.3854/20.05.15reab.term.bl.loc.mun.M.AverescuBL 9l ot 4</t>
  </si>
  <si>
    <t>SD baza f.3854/20.05.15reab.term.bl.loc.M.Averescu BL9 lot4</t>
  </si>
  <si>
    <t>SD TVA BS f.3854/20.05.15reab.term.bl.loc.M.Averes BL9 lot4</t>
  </si>
  <si>
    <t>SD baza BS f.3854/20.05.15reab.term.bl.loc.M.Averescu BL9 lot4</t>
  </si>
  <si>
    <t>SD baza as.prop.f.3854/20.05.15reab.term.bl.loc.M. Averescu BL9 lot4</t>
  </si>
  <si>
    <t>SD TVA asoc.prop.F.3854/20.05.15 reab.term.bl.loc. M.Averescu BL9 lot4</t>
  </si>
  <si>
    <t>SD TVA f.3853/20.05.15.Reab.term.bl.loc.zona mares</t>
  </si>
  <si>
    <t>SD baza f.3853/20.05.15.Reab.term.bl.locuinte,zona mares.Averescu,lot 4,bl.9</t>
  </si>
  <si>
    <t>SD TVA BS f.3853/20.05.15.Reab.term.bl.loc.zona M. Averescu,lot 4,bl.9</t>
  </si>
  <si>
    <t>SD baza BS f.3853/20.05.15.Reab.term.bl.loc.zona M .Averescu,lot 4,bl.9</t>
  </si>
  <si>
    <t>SD TVA ASOC.f 3853/20.05.15.Reab.term.bl.loc.M.Averescu,lot 4,bl.9</t>
  </si>
  <si>
    <t>SD baza ASOC.f.3853/20.05.15.Reab.term.bl.loc.M.Averescu,lot 4,bl.9</t>
  </si>
  <si>
    <t>SD ch.neelig.asoc.F.3851/20.05.15 reab.term.bl.loc M.Averescu lot4 BL9</t>
  </si>
  <si>
    <t>SD ch.neelig.BL f.3851/20.05.15reab.term.bl.loc.M. Aver.lot4 BL9</t>
  </si>
  <si>
    <t>SD TVA BS f.3849/20.05.2015reab.term.bl.loc.M.Aver lot4 BL9</t>
  </si>
  <si>
    <t>SD baza BS f.3849/20.05.15reab.term.bl.loc.M.Aver. lot4 BL9</t>
  </si>
  <si>
    <t>SD baza f.3849/20.05.15reab.term.bl.locM.Averescu lot4 BL9</t>
  </si>
  <si>
    <t>SD TVA f.3849/20.05.15reab.term.bl.loc.M.Averescu lot4 BL9</t>
  </si>
  <si>
    <t>SD TVA asoc.pr.f.3849/20.05.15reab.term.bl.loc.M.Aver.lot4 BL9</t>
  </si>
  <si>
    <t>SD baza ASOC.PR f.3849/20.05.15reab.term.bl.loc.M.Averescu LOT4 BL9</t>
  </si>
  <si>
    <t>SFcvf.25641/08.04.15,bannere imprimate decorare tramvaie si autobuze</t>
  </si>
  <si>
    <t>SFcvf.25914/04.05.15.montaj-demontaj policarbonat</t>
  </si>
  <si>
    <t>SD ch.neelig.BL f.3852/20.05.15reab.term.bl.loc.M.Averesc.BL9 lot4</t>
  </si>
  <si>
    <t>SFcvf.25910/04.05.15.montaj fete prisme distruse</t>
  </si>
  <si>
    <t>SFcvf.25895/30.04.15.montaj si deplasare prisme Co</t>
  </si>
  <si>
    <t>SD ch.neelig.asoc.pr.f.3852/20.05.15reab.term.bl.loc.M.Aver.lot4BL9</t>
  </si>
  <si>
    <t>SFcvf.25870/28.04.15. montaj set roll-up</t>
  </si>
  <si>
    <t>SFcvf.25859/27.04.15.pliante referendum,placi tipar</t>
  </si>
  <si>
    <t>SD ch.neelig.BL f.3866/20.05.15reab.term.bl.loc.M. Aver.BL5 lot1</t>
  </si>
  <si>
    <t>SFcvf.25855/27.04.15.placi policarbonat imprim.Laser</t>
  </si>
  <si>
    <t>SFcvf.25828/23.04.15.reconditionat corturi Sampling</t>
  </si>
  <si>
    <t>SD ch.neelig.asoc.pr.f.3866/20.05.15reab.term.bl. loc.M.Aver. BL5lot1</t>
  </si>
  <si>
    <t>SFcvf.25783/21.04.15.banner imprimat,montaj acoperis cort</t>
  </si>
  <si>
    <t>SD ch.neelig.BL f.3861/20.05.15reab.term.bl.loc.M.Aver.lot2 BL7</t>
  </si>
  <si>
    <t>SFcvf.25706/15.04.15.banner imprimat,confectionat roll-up, pop-up</t>
  </si>
  <si>
    <t>SD ch.neelig.asoc.pr.f.3861/20.05.15 reab.term.bl.loc. lot2 BL7</t>
  </si>
  <si>
    <t>SD baza BS F.3863/20.05.15reab.term.bl.loc.M.Aver.lot2 BL7</t>
  </si>
  <si>
    <t>SD TVA BS f.3863/20.05.15reab.term.bl.loc.M.Aver.BL7 lot2</t>
  </si>
  <si>
    <t>SD TVA f.3868/20.05.15.Reab.term.bl.loc.M.Averescu lot 1,bloc 5</t>
  </si>
  <si>
    <t>SD TVA f.3863/20.05.15reab.term.bl.loc.M.Aver.lot2 BL7</t>
  </si>
  <si>
    <t>SD Baza f.3868/20.05.15.Reab.term.bl.loc.M.Averescu,lot 1, bloc 5</t>
  </si>
  <si>
    <t>SD baza f.3863/20.05.15 reab.term.bl.loc.M.Averescu lot2 BL7</t>
  </si>
  <si>
    <t>SD TVA BS f.3868/20.05.15.Reab.term.bl.loc.M.Averescu,lot 1, bloc 5</t>
  </si>
  <si>
    <t>SD TVA as.prop.F.3863/20.05.15 reab.term.bl.loc.M.Aver.lot2 BL7</t>
  </si>
  <si>
    <t>SD Baza BS f.3868/20.05.15.Reab.term.bl.loc.M.Averescu,lot.1,bloc 5</t>
  </si>
  <si>
    <t>SD baza as.prop.F.3863/20.05.15reab.term.bl.loc.M. Aver.lot2 BL7</t>
  </si>
  <si>
    <t>SD TVA ASOC.f.3868/20.05.15.Reab.term.bl.loc.M.Averescu,lot 1,bloc 5.</t>
  </si>
  <si>
    <t>SD Baza ASOC.F.3868/20.05.15.Reab.term.bl.loc.M.Averescu, lot 1,bloc 5.</t>
  </si>
  <si>
    <t>SD TVA BS f.3862/20.05.15reab.term.bl.loc.M.Aver.lot2 BL7</t>
  </si>
  <si>
    <t>SD baza BS f.3862/20.05.15reab.term.bl.loc.M.Aver.lot2 BL7</t>
  </si>
  <si>
    <t>SD TVA f.3859/20.05.15.Reab.term.bl.loc.M.Averescu lot 2,bloc 7.</t>
  </si>
  <si>
    <t>SD TVA f.3862/20.05.15reab.term.bl.loc.M.Aver.lot2 BL 7</t>
  </si>
  <si>
    <t>SD Baza f.3859/20.05.15.Reab.term.bl.loc.M.Averescu,lot 2, bloc 7.</t>
  </si>
  <si>
    <t>SD baza f.3862/20.05.15reab.term.bl.loc.M.Averesc.lot2 BL7</t>
  </si>
  <si>
    <t>SD TVA BS f.3859/20.05.15.Reab.term.bl.loc.M.Averescu,lot 2,bloc 7.</t>
  </si>
  <si>
    <t>SD TVA asoc.prop.f.3862/20.05.15 reab.term.bl.loc.M.Aver. lot2 BL7</t>
  </si>
  <si>
    <t>SD Baza BS f.3859/20.05.15.Reab.term.bl.loc.M.Averescu,lot 2,bloc 7.</t>
  </si>
  <si>
    <t>SD baza as.prop.F.3862/20.05.15reab.term.bl.loc.M.Aver.lot2 BL7</t>
  </si>
  <si>
    <t>SD TVA ASOC.f.3859/20.05.15.Reab.term.bl.loc.M.Averescu,lot 2,bloc 7.</t>
  </si>
  <si>
    <t>SD Baza ASOC.f.3859/20.05.15.Reab.term.bl.loc.M.Averescu,lot 2, bloc 7.</t>
  </si>
  <si>
    <t>SD ch.neelig. BL f.3860/20.05.15 reab.term.bl.loc.M.Aver.lot2 BL7</t>
  </si>
  <si>
    <t>SD ch.neelig.as.prop.f.3860/20.05.15reab.term.bl.loc.M.Aver.lot2 BL7</t>
  </si>
  <si>
    <t>SD ch. neelig.BL f.3858/20.05.15reab.term.bl.loc.M Aver.lot 3BL11</t>
  </si>
  <si>
    <t>SD ch. neelig.ASOC.PR. F.3858/20.05.15reab.term.bl loc M.Aver.lot3 BL11</t>
  </si>
  <si>
    <t>SD TVA f.3857/20.05.15 reab.term.bl.loc.M.Averescu lot3 BL11</t>
  </si>
  <si>
    <t>SD baza F.3857/20.05.15REAB.TERM.BL.LOC.M.Aver. lot3 BL11</t>
  </si>
  <si>
    <t>SD TVA BS f.3857/20.05.15reab.term.bl.loc.M.Aver. lot3 BL11</t>
  </si>
  <si>
    <t>SD baza BS f.3857/20.05.15 reab.term.bl.loc.M.Aver lot3 BL11</t>
  </si>
  <si>
    <t>SD TVA as.prop.f.3857/20.05.15reab.term.bl.loc.M.Aver. lot.3 BL.l11</t>
  </si>
  <si>
    <t>SD baza as.prop.f.3857/20.05.15 reab.term.bl.loc.Mver. lot.3 BL.l11</t>
  </si>
  <si>
    <t>SF cvf.20150153/14.05.2015.toner Dir.Dezv.</t>
  </si>
  <si>
    <t>SFcvf.20150152/14.05.2015,consumabile tehnica de calcul</t>
  </si>
  <si>
    <t>Monit.ofic.Bucuresti</t>
  </si>
  <si>
    <t>SFcvf.14935/26.05.15.anunt oc.loc fctie.publica</t>
  </si>
  <si>
    <t>SFgarf.1865/15.05.15.intret.pc.Salca,aprilie 2015</t>
  </si>
  <si>
    <t>SFcvf.1865/15.05.15.intret.pc.Salca,aprilie 2015</t>
  </si>
  <si>
    <t>SFgarf.1864/15.05.15.intret.pc.Traian,aprilie 2015</t>
  </si>
  <si>
    <t>SFcvf.1864/15.05.15.intret.pc.Traian,aprilie 2015</t>
  </si>
  <si>
    <t>SFcvf.7023494/30.04.15.intr.pc.Bratianu,aprilie</t>
  </si>
  <si>
    <t>Calvador SRL</t>
  </si>
  <si>
    <t>SFcvf.2077/20.05.15.unelte pt lucru cu asistati social</t>
  </si>
  <si>
    <t>Sfgarf.7023497/30.04.15.intr.pc.Teiului,aprilie</t>
  </si>
  <si>
    <t>SFcvf.7023497/30.04.15.intret.pc.Teiului,aprilie</t>
  </si>
  <si>
    <t>SFcvf.7023498/30.04.15.intret.pc.O.Ghibu,aprilie</t>
  </si>
  <si>
    <t>SFgarf.7023499/30.04.15.intret.pc.Taranilor,aprili</t>
  </si>
  <si>
    <t>SFcvf.7023499/30.04.15.intret.pc.Taranilor,aprilie</t>
  </si>
  <si>
    <t>SFcvf.7023496/30.04.15.intret.pc.Libertatii,aprilie</t>
  </si>
  <si>
    <t>UCMR-Asociatia pt Drepturi de autor</t>
  </si>
  <si>
    <t>SFcvfpf.273/20.05.15.Dr.autor-org.ev.Ziua  Europei</t>
  </si>
  <si>
    <t>Garba Florian PFA</t>
  </si>
  <si>
    <t>SFgarf.17/20.05.15.serv.dir.santier extind.sist.iluminat ,etapa II</t>
  </si>
  <si>
    <t>SFcvf.17/20.05.15.serv.dir.santier pt extind.sist.iluminat etapa II</t>
  </si>
  <si>
    <t>SD f.8/23.04.15 Asist.tehn.-dir.sant.ptr.ob.invest str.poduri</t>
  </si>
  <si>
    <t>SF cvf.522651/30.04.si fst.522767/22.05.subv.transp.elevi,studentisi pensionari</t>
  </si>
  <si>
    <t>SD garant.f.8/23.04.15 Asist.tehn.-dir.sant.ptr.ob inv.strazi</t>
  </si>
  <si>
    <t>SFcvf.522652/30.04.si fst.522767/22.05.subv.transp elevi,studenti,aprilie 2015</t>
  </si>
  <si>
    <t>Gros Metal SRL</t>
  </si>
  <si>
    <t>SD fact.129/11.05.2015 imprejm.incinte</t>
  </si>
  <si>
    <t>SF cvf.522653/30.04.15.subv.transp.pensionari,aprilie 2015</t>
  </si>
  <si>
    <t>SD garant. fact.129/11.05.15 imprejm.incinte</t>
  </si>
  <si>
    <t>Valgbar SRL</t>
  </si>
  <si>
    <t>SD baza BL fact.6/13.05.15 ghid tur.si website Punti crisene pr.prom.</t>
  </si>
  <si>
    <t>SD TVA BL f.6/13.05.15ghid tur.website Punti crisene pr.promov.ecum.</t>
  </si>
  <si>
    <t>SD part.f.519/18.05.15 constr.piste bicicl.Beretty</t>
  </si>
  <si>
    <t>E-ON Energie Romania SA</t>
  </si>
  <si>
    <t>SD baza part.f.519/18.05.15 constr.piste bicicl.cf ctr.ces.750/18.05.15</t>
  </si>
  <si>
    <t>Tehno Trafic SRL</t>
  </si>
  <si>
    <t>SD part.baza f.519/18.05.15constr.pist.bicicl.cesi ctr.ces.750/18.05.15</t>
  </si>
  <si>
    <t>DAS Traffic System SRL</t>
  </si>
  <si>
    <t>SD TVA part.f.519/18.05.15constr.pist.bicicl.cesio ctr.ces.750/18.05.15</t>
  </si>
  <si>
    <t>SD TVA rest plt.f.519/18.05.15constr.pist.bicicl. Berettyo.-Oradea</t>
  </si>
  <si>
    <t>SFcvf.8004191/15.05.15.servicii curatenie DEP,aprilie 2015</t>
  </si>
  <si>
    <t>SF transfer contributie trim.II</t>
  </si>
  <si>
    <t>SD part.fact.8940/21.05.15descong.traf.rut.imb.mob populatiei</t>
  </si>
  <si>
    <t>SD com.ISC f.407/21.05.15amen.inters.pasaj deniv. DN 79</t>
  </si>
  <si>
    <t>SD com,ISC TVAf.407/21.05.15 amenaj. inters.pasaj dr.centura DN79</t>
  </si>
  <si>
    <t>SD garant. f.407/21.05.15Amenaj.inters.pasaj deniv dr.centura DN79</t>
  </si>
  <si>
    <t>SD TVA f.407/21.05.15Amen.inters.pasaj deniv.dr. cent.DN79 EX.A5AL.1P22</t>
  </si>
  <si>
    <t>SD baza f.407/21.05.15Amen.inters.pasaj deniv.dr. centura DN79ex.a5al1p22</t>
  </si>
  <si>
    <t>SD garant.f.984/25.05.15reab.ref.corpBCDE Cetate etapa II</t>
  </si>
  <si>
    <t>SD TVA f.984/25.05.15reab.refunct.corpBCDE Cetate ETAPA II</t>
  </si>
  <si>
    <t>SD baza f.984/25.05.15reab.refunct.corpBCDE Oradea etapa II</t>
  </si>
  <si>
    <t>SD com.ISC baza F.984/25.05.15reab.ref.corp.BCDE ETAPA II</t>
  </si>
  <si>
    <t>SD com.ISC TVA f.984/25.05.15reab.ref.corp BCDE Cetate etapa II</t>
  </si>
  <si>
    <t>SD f.4220543/20.05.15anunt Constr.unei piste bicic Beret-Oradea</t>
  </si>
  <si>
    <t>SD TVA f.3856/20.05.15reab.term.bl.loc.M.Aver.lot3 bloc 11</t>
  </si>
  <si>
    <t>SD baza F.3856/20.05.15reab.term.bl.loc.M.Aver. lot3 BL11</t>
  </si>
  <si>
    <t>SD TVA BS f.3856/20.05.15reab.term.bl.loc.M.Aver. lot3 BL11</t>
  </si>
  <si>
    <t>SD baza BS f.3856/20.05.15reab.term.bl.loc.M.Aver. lot3 BL11</t>
  </si>
  <si>
    <t>SD TVA as.prop.f.3856/20.05.15reab.term.bl.loc.M. Aver.lot3 BL11</t>
  </si>
  <si>
    <t>SD baza as.prop.f.3856/20.05.15reab.term.bl.loc.M. Aver.lot3 BL11</t>
  </si>
  <si>
    <t>MISABI ELECTRONIC SRL</t>
  </si>
  <si>
    <t>SF fact.19213/27.05.15rola casa de marcat</t>
  </si>
  <si>
    <t>SF fact.19213/27.05.15 casa de marcat fiscala</t>
  </si>
  <si>
    <t>SD TVA f.3855/20.05.2015reab.term.bl.loc.M.Aver. lot.3 BL11</t>
  </si>
  <si>
    <t>SD baza f.3855/20.05.15 reab.term.bl.loc.M.Aver. lot.3 BL11</t>
  </si>
  <si>
    <t>SD baza BS f.3855/20.05.15reab.term.bl.loc.M.Aver lot.3 BL11</t>
  </si>
  <si>
    <t>SD TVA BS f.3855/20.05.15reab.term.bl.loc.M.Aver.</t>
  </si>
  <si>
    <t>SD TVAas.prop.f.3855/20.05.15reab.term.bl.loc.M.Averescu lot3  BL11</t>
  </si>
  <si>
    <t>SD baza ap.prop.f.3855/20.05.15reab.term.bl.loc.M. Averescu lot3  BL11</t>
  </si>
  <si>
    <t>SF fact.720974/21.05.15mater.intret. si repar.</t>
  </si>
  <si>
    <t>SD F.720975/21.05.15 MATER.REP.SI INTRET.</t>
  </si>
  <si>
    <t>SD fact.720976/21.05.15mater.rep.si intret.</t>
  </si>
  <si>
    <t>Centrul Teritorial De Calcul</t>
  </si>
  <si>
    <t>SF fact.3827487/15.05.15actualiz.legis aprilie 15</t>
  </si>
  <si>
    <t>SF f.8004190/15.05.15serv. curatenie casa de cultura pe aprilie 2015</t>
  </si>
  <si>
    <t>SF Fact.70245403/18.05.15serv.inchir.si curat.carp mai 2015</t>
  </si>
  <si>
    <t>Dec srl oradea</t>
  </si>
  <si>
    <t>SF f.IN15DEC0248/18.05.15arduri acces personaliz.</t>
  </si>
  <si>
    <t>SF fact.20150159/15.05.15pick up roller rep.cam.4</t>
  </si>
  <si>
    <t>SF fact.20150162/19.05.15 tonere</t>
  </si>
  <si>
    <t>SF fact.20150169/21.05.15 tonere</t>
  </si>
  <si>
    <t>SF fact.20150160/18.05.15 toner drum unit brother</t>
  </si>
  <si>
    <t>SF fact.20150158/15.05.15 tonere</t>
  </si>
  <si>
    <t xml:space="preserve">SF fact.237/15.05.2015 stamp.consil.juridic </t>
  </si>
  <si>
    <t>SF fact.5122490/19.05.15 cafea</t>
  </si>
  <si>
    <t>SF fact.79472/18.05.15mod.ext. SIP zona sud7</t>
  </si>
  <si>
    <t>Deni-Flor-Service SRL</t>
  </si>
  <si>
    <t>SF fact2337/22.05.15lot1 intret.ex.lucr.dom.public</t>
  </si>
  <si>
    <t>SF garant. f.2337/22.05.15 lot1 intret.ex.lucr.dom public</t>
  </si>
  <si>
    <t>SD baza f.018-2015amenaj.inters.pasaj deniv.DN 76</t>
  </si>
  <si>
    <t>SD TVA f.018-2015/25.05.15 Amen.inters.pasaj.deniv DN 76</t>
  </si>
  <si>
    <t>SD fact.018-2015/25.05.15amenaj.inters.pasaj deniv DN 76</t>
  </si>
  <si>
    <t>SD com.ISC f.018-2015 amen.inters.pasaj deniv.DN76</t>
  </si>
  <si>
    <t>SD com.ISC  BS f.018-2015 amenaj.inters.pasaj deni DN 76</t>
  </si>
  <si>
    <t>Conpila SRL</t>
  </si>
  <si>
    <t>SD TVA f.54/20.05.15reab.term.bl.loc.pod Sovata X14 CAZABAN 20/A</t>
  </si>
  <si>
    <t>SD baza f.54/20.05.15 reab.term.bl.loc.pod Sovata X14 CAZABAN 20/A</t>
  </si>
  <si>
    <t>SD baza f.54/20.05.15reab.term.bl.loc.pod Sovata X14 CAZABAN 20/A</t>
  </si>
  <si>
    <t>SD TVA as.prop.f.54/20.05.15reab.term.bl.loc.pod Sovata X14 cazaban20/A</t>
  </si>
  <si>
    <t>SD baza as.prop.F.54/20.05.15reab.term.bl.loc.podSovata X14 cazaban20/A</t>
  </si>
  <si>
    <t>SD baza f.52/20.05.15reab.term.bl.loc.pod Sovata X13 Cazaban 20A</t>
  </si>
  <si>
    <t>SD TVA f.52/20.05.2015reab.term.bl.loc.pod Sovata X13 Cazaban 20A</t>
  </si>
  <si>
    <t>SD TVA BS f.52/20.05.15reab.term.bl.loc.pod Sovata X13 Cazaban 20A</t>
  </si>
  <si>
    <t>SD bazaBS f.52/20.05.15reab.term.bl.loc.pod Sovata X13 Cazaban 20A</t>
  </si>
  <si>
    <t>SD TVAas.prop.f.52/20.05.15reab.term.bl.loc.pod Sovata X13 CAZAB.20</t>
  </si>
  <si>
    <t>SD baza as.prop.f.52/20.05.15reab.term.bl.loc.pod Sovata X13 CAZAB 20 A</t>
  </si>
  <si>
    <t>SD ch.neelig.BL fact.53/20.05.15reab.term.bl.loc. Sovata X13 CAZAB 20 A</t>
  </si>
  <si>
    <t>SD ch.neelig.as.prop.f.53/20.05.15reab.term.bl.loc Sovata X13 CAZAB 20 A</t>
  </si>
  <si>
    <t>SD ch.neelig.BL f.59/20.05.15reab.term.bl.loc pod sovata P3 Cazab.8</t>
  </si>
  <si>
    <t>SD ch.neelig.As.prop.F.59/20.05.15reab.term.bl.loc pod Sovata P3 cazab.8</t>
  </si>
  <si>
    <t>SD baza f.58/20.05.15reab.term.bl.loc.pod Sovata P3 Cazaban8</t>
  </si>
  <si>
    <t>SD TVA f.58/20.05.15reab.term.bl.loc.pod Sovata P3 Cazaban8</t>
  </si>
  <si>
    <t>SD TVA BS f.58/20.05.15reab.term.bl.loc.pod Sovat P3 Cazaban8</t>
  </si>
  <si>
    <t>SD baza BS f.58/20.05.15reab.term.bl.loc.pod Sovat P3 Cazaban8</t>
  </si>
  <si>
    <t>SD baza as.prop F.58/20.05.15reab.term.bl.loc pod Sovata P3 Cazaban8</t>
  </si>
  <si>
    <t>SD TVA as.prop.f.58/20.05.15reab.term.bl.loc.pod Sovata P3 Cazaban8</t>
  </si>
  <si>
    <t>SD TVA f.56/20.05.15reab.term.bl.loc.pod Sovata P64 Cazab.3</t>
  </si>
  <si>
    <t>SD baza f.56/20.05.15reab.term.bl.loc.pod Sovata P64 Cazaban 3</t>
  </si>
  <si>
    <t>SD TVA BS f.56/20.05.15reab.term.bl.loc.pod Sovata P64 Cazaban 3</t>
  </si>
  <si>
    <t>SD baza BS f.56/20.05.15reab.term.bl.loc.pod Sovat P64 Cazaban 3</t>
  </si>
  <si>
    <t>SD baza as.prop.f.56/20.05.2015 reab.term.bl.loc. pod Sovata P64 CAZAB3</t>
  </si>
  <si>
    <t>SD TVA as.prop.f.56/20.05.15reab.term.bl.loc.pod Sovat.P64 CAZAB.3</t>
  </si>
  <si>
    <t>SD ch.neelig.BL f.63/20.05.15reab.term.bl.loc.pod Sovata PB9 S.Andr.105</t>
  </si>
  <si>
    <t>SD ch.neelig.as.prop.f.63/20.05.15reab.term.bl.loc pod Sov.PB9 S.Andr.105</t>
  </si>
  <si>
    <t>SD ch.neelig.BL f.57/20.05.15reab.term.bl.loc.pod Sovat.P64 CAZAB3</t>
  </si>
  <si>
    <t>SD ch.neelig.As.prop.f.57/20.05.15 reab.term.bl.loc pod sov.p64 cazab3</t>
  </si>
  <si>
    <t>SD TVA f.62/20.05.15reab.term.bl.loc.pod Sovata PB9 A.Andr.105</t>
  </si>
  <si>
    <t>SD baza F.62/20.05.15reab.term.bl.loc.pod Sovata PB9 A.Andr.105</t>
  </si>
  <si>
    <t>SD baza BS f.62/20.05.15reab.term.bl.loc.pod Sovat PB9 A.Andr.105</t>
  </si>
  <si>
    <t>SD TVA BS  f.62/20.05.15reab.term.bl.loc pod Sovat.PB9 A.Andr.105</t>
  </si>
  <si>
    <t>SD baza as.prop.f.62/20.05.15reab.term.bl.loc.pod Sovat.PB9 A.Andr.105</t>
  </si>
  <si>
    <t>SD TVA as.prop.F.62/20.05.15reab.term.bl.loc.pod Sovat.PB9 A.Andr.105</t>
  </si>
  <si>
    <t>Abrudan Cornel  I.I.</t>
  </si>
  <si>
    <t>SF f.34/14.05.15curatat graffiti statuia ostasului roman</t>
  </si>
  <si>
    <t>SF fact 510/26.05.2015 doborat arbori mal stang</t>
  </si>
  <si>
    <t>SD TVA BS f.54/20.0.5.15reab.term.bl.loc.pod Sovat X14 Cazaban20A</t>
  </si>
  <si>
    <t>SF gar.fact 510/26.05.15 doborat arbori mal stang</t>
  </si>
  <si>
    <t>SF fact 64484/12.05.15 tiparire publicatii refere</t>
  </si>
  <si>
    <t>SD baza BS f.54/20.05.15reab.term.bl.loc.pod Sovat X14 Cazaban20A</t>
  </si>
  <si>
    <t>SF fact 20150155/14.05.15 monitor</t>
  </si>
  <si>
    <t>SD TVA BS f.54/20.05.15reab.term.bl.loc.pod Sovata X14 Cazaban 20A</t>
  </si>
  <si>
    <t>SD baza BS f.54/20.05.15reab.term.bl.loc.pod Sovata X14 Cazaban 20A</t>
  </si>
  <si>
    <t>SF fact 24530733/19.05.15 abonam.conv.telefon</t>
  </si>
  <si>
    <t>SF fact 24530726/19.05.2015 abonam.conv.telefon</t>
  </si>
  <si>
    <t>SFfact1800005875/11.05.15 com.incasare imp si taxe</t>
  </si>
  <si>
    <t>SD TVA f.60/20.05.15reab.term.bl.loc.pod Sovata P5 Cazab.4</t>
  </si>
  <si>
    <t>SF fact 1800006241/18.05.15 com inc.imp si taxe</t>
  </si>
  <si>
    <t>SD baza F.60/20.05.15reab.term.bl.loc pod Sovata P5 Cazab.4</t>
  </si>
  <si>
    <t>SD TVA BS f.60/20.05.15reab.term.bl.loc.pod Sovata P5 Cazab.4</t>
  </si>
  <si>
    <t>SD fact61/20.05.15 reab.termica pod sovata P5 Cazab.4</t>
  </si>
  <si>
    <t>SD baza BS f.60/20.05.15reab.term.bl.loc.pod Sovata P5 Cazab.4</t>
  </si>
  <si>
    <t>SD fact 55/20.05.15reab termica pod sovata BL X14 cazaban 20/a chelt neelig bl</t>
  </si>
  <si>
    <t>SD baza As.prop.f.60/20.05.15 reab.term.bl.loc.pod Sovata P5 Cazab.4</t>
  </si>
  <si>
    <t>SD TVA as.prop.f.60/20.05.15reab.term.bl.loc.pod Sovat.P5 Cazab.4</t>
  </si>
  <si>
    <t>SD fact 55/20.05.15reab term pod sovata BL X14  Cazaban 20a chelt.neelg asoc prop</t>
  </si>
  <si>
    <t>SD TVA spatii f.60/20.05.15reab.term.bl.loc.pod Sovata P5 Cazab.4</t>
  </si>
  <si>
    <t>SD baza spat.f.60/20.05.15reab.term.bl.loc.pod Sovata P5 Cazab.4</t>
  </si>
  <si>
    <t>VANDANA COM SRL</t>
  </si>
  <si>
    <t>SF fact 227886/19.05.15 chelt gala campionii Viitorului</t>
  </si>
  <si>
    <t>SF  fact 26086/19.05.15 chelt.gala Campionii Viitorului</t>
  </si>
  <si>
    <t xml:space="preserve">Indemnizaţii Referendum Oradea-Sînmartin </t>
  </si>
  <si>
    <t>TOTAL chelt de personal prin casă</t>
  </si>
  <si>
    <t>26-May-15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</si>
</sst>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0" xfId="1" applyFont="1"/>
    <xf numFmtId="0" fontId="3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22" fontId="4" fillId="0" borderId="1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right"/>
    </xf>
    <xf numFmtId="4" fontId="5" fillId="5" borderId="1" xfId="1" applyNumberFormat="1" applyFont="1" applyFill="1" applyBorder="1" applyAlignment="1">
      <alignment horizontal="right"/>
    </xf>
    <xf numFmtId="1" fontId="4" fillId="0" borderId="0" xfId="1" applyNumberFormat="1" applyFont="1"/>
    <xf numFmtId="0" fontId="6" fillId="0" borderId="0" xfId="0" applyFont="1" applyAlignment="1">
      <alignment horizontal="center"/>
    </xf>
    <xf numFmtId="49" fontId="4" fillId="0" borderId="1" xfId="1" applyNumberFormat="1" applyFont="1" applyBorder="1" applyAlignment="1">
      <alignment horizontal="center"/>
    </xf>
    <xf numFmtId="0" fontId="1" fillId="0" borderId="0" xfId="0" applyFont="1"/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4" fontId="2" fillId="4" borderId="9" xfId="0" applyNumberFormat="1" applyFont="1" applyFill="1" applyBorder="1" applyAlignment="1">
      <alignment horizontal="right"/>
    </xf>
    <xf numFmtId="0" fontId="2" fillId="4" borderId="9" xfId="0" applyFont="1" applyFill="1" applyBorder="1"/>
    <xf numFmtId="4" fontId="1" fillId="3" borderId="5" xfId="0" applyNumberFormat="1" applyFont="1" applyFill="1" applyBorder="1" applyAlignment="1">
      <alignment horizontal="right"/>
    </xf>
    <xf numFmtId="0" fontId="1" fillId="3" borderId="5" xfId="0" applyFont="1" applyFill="1" applyBorder="1"/>
    <xf numFmtId="0" fontId="2" fillId="4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2" fillId="5" borderId="1" xfId="0" applyNumberFormat="1" applyFont="1" applyFill="1" applyBorder="1"/>
    <xf numFmtId="0" fontId="2" fillId="5" borderId="1" xfId="0" applyFont="1" applyFill="1" applyBorder="1"/>
    <xf numFmtId="0" fontId="1" fillId="0" borderId="0" xfId="0" applyFont="1" applyAlignment="1">
      <alignment horizontal="center"/>
    </xf>
    <xf numFmtId="4" fontId="7" fillId="0" borderId="1" xfId="0" applyNumberFormat="1" applyFont="1" applyBorder="1"/>
    <xf numFmtId="0" fontId="7" fillId="0" borderId="1" xfId="0" applyFont="1" applyBorder="1"/>
    <xf numFmtId="1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4" fillId="0" borderId="1" xfId="1" applyFont="1" applyBorder="1" applyAlignment="1"/>
    <xf numFmtId="0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0" applyFont="1" applyAlignment="1">
      <alignment horizontal="left" vertical="center"/>
    </xf>
    <xf numFmtId="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/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/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left"/>
    </xf>
    <xf numFmtId="49" fontId="6" fillId="3" borderId="0" xfId="0" applyNumberFormat="1" applyFont="1" applyFill="1" applyBorder="1" applyAlignment="1">
      <alignment wrapText="1"/>
    </xf>
    <xf numFmtId="0" fontId="6" fillId="3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/>
    <xf numFmtId="4" fontId="3" fillId="4" borderId="1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8" fillId="0" borderId="0" xfId="0" applyFont="1"/>
    <xf numFmtId="4" fontId="3" fillId="5" borderId="1" xfId="0" applyNumberFormat="1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4" fontId="6" fillId="0" borderId="0" xfId="0" applyNumberFormat="1" applyFont="1"/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4" fontId="2" fillId="4" borderId="10" xfId="0" applyNumberFormat="1" applyFont="1" applyFill="1" applyBorder="1" applyAlignment="1">
      <alignment horizontal="left"/>
    </xf>
    <xf numFmtId="14" fontId="2" fillId="4" borderId="11" xfId="0" applyNumberFormat="1" applyFont="1" applyFill="1" applyBorder="1" applyAlignment="1">
      <alignment horizontal="left"/>
    </xf>
    <xf numFmtId="14" fontId="2" fillId="4" borderId="12" xfId="0" applyNumberFormat="1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" fontId="5" fillId="5" borderId="1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abilitate\Deplasari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plasari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februarie 2015"/>
    </sheetNames>
    <sheetDataSet>
      <sheetData sheetId="0" refreshError="1">
        <row r="4">
          <cell r="D4" t="str">
            <v>Nume si prenume</v>
          </cell>
          <cell r="E4" t="str">
            <v>Functia</v>
          </cell>
          <cell r="F4" t="str">
            <v>Directia</v>
          </cell>
          <cell r="G4" t="str">
            <v xml:space="preserve">Destinatie </v>
          </cell>
          <cell r="J4" t="str">
            <v xml:space="preserve">Scopul deplasarii </v>
          </cell>
          <cell r="K4" t="str">
            <v>Mijloc de transport</v>
          </cell>
          <cell r="R4" t="str">
            <v>Cost total deplasare</v>
          </cell>
        </row>
        <row r="5">
          <cell r="B5" t="str">
            <v>nr</v>
          </cell>
          <cell r="C5" t="str">
            <v>data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65">
          <cell r="B65">
            <v>68</v>
          </cell>
          <cell r="C65" t="str">
            <v>06.05.2015.</v>
          </cell>
          <cell r="D65" t="str">
            <v>Sarac Ionut</v>
          </cell>
          <cell r="E65" t="str">
            <v>consilier</v>
          </cell>
          <cell r="G65" t="str">
            <v>Romania</v>
          </cell>
          <cell r="H65" t="str">
            <v>Radaia-CJ</v>
          </cell>
          <cell r="I65" t="str">
            <v>ADR-NV</v>
          </cell>
          <cell r="J65" t="str">
            <v>rid.ctr.finantare</v>
          </cell>
          <cell r="K65" t="str">
            <v>auto.pers.</v>
          </cell>
          <cell r="R65">
            <v>151.5</v>
          </cell>
        </row>
        <row r="66">
          <cell r="B66">
            <v>72</v>
          </cell>
          <cell r="C66" t="str">
            <v>08.05.2015</v>
          </cell>
          <cell r="D66" t="str">
            <v>Maghiar Manuela</v>
          </cell>
          <cell r="E66" t="str">
            <v>consilier</v>
          </cell>
          <cell r="F66" t="str">
            <v>Achiz.Publ.</v>
          </cell>
          <cell r="G66" t="str">
            <v>Romania</v>
          </cell>
          <cell r="H66" t="str">
            <v>Bucuresti</v>
          </cell>
          <cell r="I66" t="str">
            <v>RIN Gr.Hot.</v>
          </cell>
          <cell r="J66" t="str">
            <v>part.seminar</v>
          </cell>
          <cell r="K66" t="str">
            <v>tren</v>
          </cell>
          <cell r="R66">
            <v>569.70000000000005</v>
          </cell>
        </row>
        <row r="67">
          <cell r="B67">
            <v>73</v>
          </cell>
          <cell r="C67" t="str">
            <v>12.05.2015.</v>
          </cell>
          <cell r="D67" t="str">
            <v>Orban Alin</v>
          </cell>
          <cell r="E67" t="str">
            <v>consilier</v>
          </cell>
          <cell r="F67" t="str">
            <v>DMCFOE</v>
          </cell>
          <cell r="G67" t="str">
            <v>Romania</v>
          </cell>
          <cell r="H67" t="str">
            <v>Timisoara</v>
          </cell>
          <cell r="I67" t="str">
            <v>SC ABP</v>
          </cell>
          <cell r="J67" t="str">
            <v>IT Congress</v>
          </cell>
          <cell r="K67" t="str">
            <v>auto.pers.</v>
          </cell>
          <cell r="Q67">
            <v>2</v>
          </cell>
          <cell r="R67">
            <v>252.44</v>
          </cell>
        </row>
        <row r="68">
          <cell r="B68">
            <v>74</v>
          </cell>
          <cell r="C68" t="str">
            <v>12.05.2015</v>
          </cell>
          <cell r="D68" t="str">
            <v>Florucza Gheorg.</v>
          </cell>
          <cell r="E68" t="str">
            <v>consilier</v>
          </cell>
          <cell r="F68" t="str">
            <v>DMCFOE</v>
          </cell>
          <cell r="G68" t="str">
            <v>Romania</v>
          </cell>
          <cell r="H68" t="str">
            <v>Timisoara</v>
          </cell>
          <cell r="I68" t="str">
            <v>SC ABP</v>
          </cell>
          <cell r="J68" t="str">
            <v>IT Congress</v>
          </cell>
          <cell r="K68" t="str">
            <v>auto.pers.</v>
          </cell>
          <cell r="Q68">
            <v>2</v>
          </cell>
          <cell r="R68">
            <v>79</v>
          </cell>
        </row>
        <row r="69">
          <cell r="B69">
            <v>52</v>
          </cell>
          <cell r="C69" t="str">
            <v>09.04.2015.</v>
          </cell>
          <cell r="D69" t="str">
            <v>Bolojan Ilie</v>
          </cell>
          <cell r="E69" t="str">
            <v>Primar</v>
          </cell>
          <cell r="G69" t="str">
            <v>Romania</v>
          </cell>
          <cell r="H69" t="str">
            <v>Iasi</v>
          </cell>
          <cell r="K69" t="str">
            <v>auto.serv.</v>
          </cell>
          <cell r="Q69">
            <v>4</v>
          </cell>
          <cell r="R69">
            <v>451</v>
          </cell>
        </row>
        <row r="70">
          <cell r="B70">
            <v>76</v>
          </cell>
          <cell r="C70" t="str">
            <v>18.05.2014.</v>
          </cell>
          <cell r="D70" t="str">
            <v>Lipoveanu Adria</v>
          </cell>
          <cell r="E70" t="str">
            <v>Arh.sef</v>
          </cell>
          <cell r="G70" t="str">
            <v>Romania</v>
          </cell>
          <cell r="H70" t="str">
            <v>Bucuresti</v>
          </cell>
          <cell r="I70" t="str">
            <v>Aut.Civ.Aero</v>
          </cell>
          <cell r="J70" t="str">
            <v>obt.aviz PUG</v>
          </cell>
          <cell r="K70" t="str">
            <v>tren</v>
          </cell>
          <cell r="Q70">
            <v>2</v>
          </cell>
          <cell r="R70">
            <v>500</v>
          </cell>
        </row>
        <row r="71">
          <cell r="B71">
            <v>80</v>
          </cell>
          <cell r="C71" t="str">
            <v>21.05.2015.</v>
          </cell>
          <cell r="D71" t="str">
            <v>Tatar George</v>
          </cell>
          <cell r="E71" t="str">
            <v>consilier</v>
          </cell>
          <cell r="F71" t="str">
            <v>cab.vicep.</v>
          </cell>
          <cell r="G71" t="str">
            <v>Romania</v>
          </cell>
          <cell r="H71" t="str">
            <v>SB-PL-PIT.</v>
          </cell>
          <cell r="I71" t="str">
            <v>Primarie</v>
          </cell>
          <cell r="J71" t="str">
            <v>confeinte,sc.ex.</v>
          </cell>
          <cell r="K71" t="str">
            <v>auto.pers.</v>
          </cell>
          <cell r="Q71">
            <v>2</v>
          </cell>
          <cell r="R71">
            <v>574.15</v>
          </cell>
        </row>
        <row r="72">
          <cell r="B72">
            <v>77</v>
          </cell>
          <cell r="C72" t="str">
            <v>19.05.2015.</v>
          </cell>
          <cell r="D72" t="str">
            <v>Bolojan Ilie</v>
          </cell>
          <cell r="E72" t="str">
            <v>Primar</v>
          </cell>
          <cell r="G72" t="str">
            <v>Romania</v>
          </cell>
          <cell r="H72" t="str">
            <v>Bucuresti</v>
          </cell>
          <cell r="I72" t="str">
            <v>Min.Fin.Pub</v>
          </cell>
          <cell r="J72" t="str">
            <v>Com.aut.imp.loc</v>
          </cell>
          <cell r="K72" t="str">
            <v>avion</v>
          </cell>
          <cell r="Q72">
            <v>1</v>
          </cell>
          <cell r="R72">
            <v>1829</v>
          </cell>
        </row>
        <row r="73">
          <cell r="B73">
            <v>78</v>
          </cell>
          <cell r="C73" t="str">
            <v>04.05.2015.</v>
          </cell>
          <cell r="D73" t="str">
            <v>Mos Marius</v>
          </cell>
          <cell r="E73" t="str">
            <v>Dir.Exec.</v>
          </cell>
          <cell r="G73" t="str">
            <v>Ungaria</v>
          </cell>
          <cell r="H73" t="str">
            <v>Korosszega</v>
          </cell>
          <cell r="I73" t="str">
            <v>Par.Ortodox</v>
          </cell>
          <cell r="J73" t="str">
            <v>intaln.lucru</v>
          </cell>
          <cell r="K73" t="str">
            <v>auto.pers.</v>
          </cell>
          <cell r="Q73">
            <v>1</v>
          </cell>
          <cell r="R73">
            <v>155.02000000000001</v>
          </cell>
        </row>
        <row r="74">
          <cell r="B74">
            <v>79</v>
          </cell>
          <cell r="C74" t="str">
            <v>04.05.2015.</v>
          </cell>
          <cell r="D74" t="str">
            <v>Sarac Ionut</v>
          </cell>
          <cell r="E74" t="str">
            <v>consilier</v>
          </cell>
          <cell r="G74" t="str">
            <v>Ungaria</v>
          </cell>
          <cell r="H74" t="str">
            <v>Korosszega</v>
          </cell>
          <cell r="I74" t="str">
            <v>Par.Ortodox</v>
          </cell>
          <cell r="J74" t="str">
            <v>intaln.lucru</v>
          </cell>
          <cell r="K74" t="str">
            <v>auto.pers.</v>
          </cell>
          <cell r="Q74">
            <v>1</v>
          </cell>
          <cell r="R74">
            <v>155.02000000000001</v>
          </cell>
        </row>
        <row r="75">
          <cell r="B75">
            <v>81</v>
          </cell>
          <cell r="C75" t="str">
            <v>22.05.2015.</v>
          </cell>
          <cell r="D75" t="str">
            <v>Sava Annamaria</v>
          </cell>
          <cell r="E75" t="str">
            <v>consilier</v>
          </cell>
          <cell r="G75" t="str">
            <v>Romania</v>
          </cell>
          <cell r="H75" t="str">
            <v>ClujNapoca</v>
          </cell>
          <cell r="I75" t="str">
            <v>CNCFR</v>
          </cell>
          <cell r="J75" t="str">
            <v>modif.CF</v>
          </cell>
          <cell r="K75" t="str">
            <v>auto.pers.</v>
          </cell>
          <cell r="Q75">
            <v>1</v>
          </cell>
          <cell r="R75">
            <v>146.99</v>
          </cell>
        </row>
        <row r="76">
          <cell r="B76">
            <v>84</v>
          </cell>
          <cell r="C76" t="str">
            <v>25.05.2015.</v>
          </cell>
          <cell r="D76" t="str">
            <v>Maghiar Ioan</v>
          </cell>
          <cell r="E76" t="str">
            <v>consilier</v>
          </cell>
          <cell r="G76" t="str">
            <v>Elvetia</v>
          </cell>
          <cell r="H76" t="str">
            <v>Mezzovico</v>
          </cell>
          <cell r="I76" t="str">
            <v>ENERPR</v>
          </cell>
          <cell r="J76" t="str">
            <v>pr.test sist.term.</v>
          </cell>
          <cell r="K76" t="str">
            <v>auto.serv.CET</v>
          </cell>
          <cell r="Q76">
            <v>3</v>
          </cell>
          <cell r="R76">
            <v>506.56</v>
          </cell>
        </row>
        <row r="77">
          <cell r="B77">
            <v>85</v>
          </cell>
          <cell r="C77" t="str">
            <v>25.05.2015.</v>
          </cell>
          <cell r="D77" t="str">
            <v>Bolojan Ilie</v>
          </cell>
          <cell r="E77" t="str">
            <v>Primar</v>
          </cell>
          <cell r="G77" t="str">
            <v>Romania</v>
          </cell>
          <cell r="H77" t="str">
            <v>Bucuresti</v>
          </cell>
          <cell r="I77" t="str">
            <v>Hotel Hilton</v>
          </cell>
          <cell r="J77" t="str">
            <v>AMR-For.Nat.</v>
          </cell>
          <cell r="K77" t="str">
            <v>avion</v>
          </cell>
          <cell r="Q77">
            <v>1</v>
          </cell>
          <cell r="R77">
            <v>1595</v>
          </cell>
        </row>
        <row r="78">
          <cell r="B78">
            <v>86</v>
          </cell>
          <cell r="C78" t="str">
            <v>27.05.2015.</v>
          </cell>
          <cell r="D78" t="str">
            <v>Sava Annamaria</v>
          </cell>
          <cell r="E78" t="str">
            <v>consilier</v>
          </cell>
          <cell r="G78" t="str">
            <v>Romania</v>
          </cell>
          <cell r="H78" t="str">
            <v>ClujNapoca</v>
          </cell>
          <cell r="I78" t="str">
            <v>CNCFR</v>
          </cell>
          <cell r="J78" t="str">
            <v>modif.CF</v>
          </cell>
          <cell r="K78" t="str">
            <v>auto.pers.</v>
          </cell>
          <cell r="Q78">
            <v>1</v>
          </cell>
          <cell r="R78">
            <v>195.11</v>
          </cell>
        </row>
        <row r="79">
          <cell r="B79">
            <v>87</v>
          </cell>
          <cell r="C79" t="str">
            <v>27.05.2015.</v>
          </cell>
          <cell r="D79" t="str">
            <v>Tigan Daniel</v>
          </cell>
          <cell r="E79" t="str">
            <v>consilier</v>
          </cell>
          <cell r="G79" t="str">
            <v>Romania</v>
          </cell>
          <cell r="H79" t="str">
            <v>Buc.pt.Islanda</v>
          </cell>
          <cell r="I79" t="str">
            <v>MIN.Mediu</v>
          </cell>
          <cell r="J79" t="str">
            <v xml:space="preserve">participare </v>
          </cell>
          <cell r="K79" t="str">
            <v>tren</v>
          </cell>
          <cell r="Q79">
            <v>6</v>
          </cell>
          <cell r="R79">
            <v>643.1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3"/>
  <sheetViews>
    <sheetView tabSelected="1" zoomScale="90" zoomScaleNormal="90" workbookViewId="0">
      <selection activeCell="J13" sqref="J13"/>
    </sheetView>
  </sheetViews>
  <sheetFormatPr defaultRowHeight="12" x14ac:dyDescent="0.2"/>
  <cols>
    <col min="1" max="1" width="6" style="21" customWidth="1"/>
    <col min="2" max="2" width="14.5703125" style="76" customWidth="1"/>
    <col min="3" max="3" width="14.85546875" style="77" customWidth="1"/>
    <col min="4" max="4" width="38.28515625" style="48" customWidth="1"/>
    <col min="5" max="5" width="66.140625" style="48" customWidth="1"/>
    <col min="6" max="6" width="18.5703125" style="48" customWidth="1"/>
    <col min="7" max="16384" width="9.140625" style="48"/>
  </cols>
  <sheetData>
    <row r="1" spans="1:6" x14ac:dyDescent="0.2">
      <c r="A1" s="80" t="s">
        <v>6</v>
      </c>
      <c r="B1" s="80"/>
      <c r="C1" s="80"/>
      <c r="D1" s="80"/>
    </row>
    <row r="2" spans="1:6" x14ac:dyDescent="0.2">
      <c r="A2" s="80" t="s">
        <v>7</v>
      </c>
      <c r="B2" s="80"/>
      <c r="C2" s="80"/>
      <c r="D2" s="80"/>
    </row>
    <row r="3" spans="1:6" x14ac:dyDescent="0.2">
      <c r="A3" s="81" t="s">
        <v>33</v>
      </c>
      <c r="B3" s="81"/>
      <c r="C3" s="81"/>
      <c r="D3" s="81"/>
      <c r="E3" s="81"/>
    </row>
    <row r="4" spans="1:6" x14ac:dyDescent="0.2">
      <c r="A4" s="81"/>
      <c r="B4" s="81"/>
      <c r="C4" s="81"/>
      <c r="D4" s="81"/>
      <c r="E4" s="81"/>
    </row>
    <row r="5" spans="1:6" x14ac:dyDescent="0.2">
      <c r="A5" s="49" t="s">
        <v>1</v>
      </c>
      <c r="B5" s="50" t="s">
        <v>2</v>
      </c>
      <c r="C5" s="50" t="s">
        <v>3</v>
      </c>
      <c r="D5" s="50" t="s">
        <v>4</v>
      </c>
      <c r="E5" s="50" t="s">
        <v>5</v>
      </c>
    </row>
    <row r="6" spans="1:6" x14ac:dyDescent="0.2">
      <c r="A6" s="82"/>
      <c r="B6" s="83"/>
      <c r="C6" s="83"/>
      <c r="D6" s="83"/>
      <c r="E6" s="84"/>
    </row>
    <row r="7" spans="1:6" ht="15" customHeight="1" x14ac:dyDescent="0.2">
      <c r="A7" s="51" t="s">
        <v>8</v>
      </c>
      <c r="B7" s="85" t="s">
        <v>9</v>
      </c>
      <c r="C7" s="85"/>
      <c r="D7" s="85"/>
      <c r="E7" s="85"/>
    </row>
    <row r="8" spans="1:6" x14ac:dyDescent="0.2">
      <c r="A8" s="52">
        <v>1</v>
      </c>
      <c r="B8" s="53">
        <v>42102</v>
      </c>
      <c r="C8" s="54">
        <v>969862</v>
      </c>
      <c r="D8" s="55" t="s">
        <v>10</v>
      </c>
      <c r="E8" s="56" t="s">
        <v>25</v>
      </c>
    </row>
    <row r="9" spans="1:6" s="62" customFormat="1" x14ac:dyDescent="0.2">
      <c r="A9" s="57"/>
      <c r="B9" s="58"/>
      <c r="C9" s="59"/>
      <c r="D9" s="60"/>
      <c r="E9" s="61"/>
    </row>
    <row r="10" spans="1:6" ht="15" customHeight="1" x14ac:dyDescent="0.2">
      <c r="A10" s="63" t="s">
        <v>11</v>
      </c>
      <c r="B10" s="85" t="s">
        <v>12</v>
      </c>
      <c r="C10" s="85"/>
      <c r="D10" s="85"/>
      <c r="E10" s="85"/>
    </row>
    <row r="11" spans="1:6" x14ac:dyDescent="0.2">
      <c r="A11" s="64">
        <v>1</v>
      </c>
      <c r="B11" s="53" t="s">
        <v>81</v>
      </c>
      <c r="C11" s="54">
        <v>65.25</v>
      </c>
      <c r="D11" s="65" t="s">
        <v>82</v>
      </c>
      <c r="E11" s="65" t="s">
        <v>83</v>
      </c>
    </row>
    <row r="12" spans="1:6" x14ac:dyDescent="0.2">
      <c r="A12" s="64">
        <v>2</v>
      </c>
      <c r="B12" s="53" t="s">
        <v>81</v>
      </c>
      <c r="C12" s="54">
        <v>1384.75</v>
      </c>
      <c r="D12" s="65" t="s">
        <v>82</v>
      </c>
      <c r="E12" s="65" t="s">
        <v>84</v>
      </c>
    </row>
    <row r="13" spans="1:6" x14ac:dyDescent="0.2">
      <c r="A13" s="64">
        <v>3</v>
      </c>
      <c r="B13" s="53" t="s">
        <v>81</v>
      </c>
      <c r="C13" s="54">
        <v>52.08</v>
      </c>
      <c r="D13" s="65" t="s">
        <v>85</v>
      </c>
      <c r="E13" s="65" t="s">
        <v>86</v>
      </c>
    </row>
    <row r="14" spans="1:6" x14ac:dyDescent="0.2">
      <c r="A14" s="64">
        <v>4</v>
      </c>
      <c r="B14" s="53" t="s">
        <v>81</v>
      </c>
      <c r="C14" s="54">
        <v>809.17</v>
      </c>
      <c r="D14" s="65" t="s">
        <v>87</v>
      </c>
      <c r="E14" s="65" t="s">
        <v>88</v>
      </c>
      <c r="F14" s="48" t="s">
        <v>0</v>
      </c>
    </row>
    <row r="15" spans="1:6" x14ac:dyDescent="0.2">
      <c r="A15" s="64">
        <v>5</v>
      </c>
      <c r="B15" s="53" t="s">
        <v>81</v>
      </c>
      <c r="C15" s="54">
        <v>117.8</v>
      </c>
      <c r="D15" s="65" t="s">
        <v>89</v>
      </c>
      <c r="E15" s="65" t="s">
        <v>90</v>
      </c>
    </row>
    <row r="16" spans="1:6" x14ac:dyDescent="0.2">
      <c r="A16" s="64">
        <v>6</v>
      </c>
      <c r="B16" s="53" t="s">
        <v>81</v>
      </c>
      <c r="C16" s="54">
        <v>843.2</v>
      </c>
      <c r="D16" s="65" t="s">
        <v>89</v>
      </c>
      <c r="E16" s="65" t="s">
        <v>91</v>
      </c>
    </row>
    <row r="17" spans="1:6" x14ac:dyDescent="0.2">
      <c r="A17" s="64">
        <v>7</v>
      </c>
      <c r="B17" s="53" t="s">
        <v>81</v>
      </c>
      <c r="C17" s="54">
        <v>12796.8</v>
      </c>
      <c r="D17" s="65" t="s">
        <v>92</v>
      </c>
      <c r="E17" s="65" t="s">
        <v>93</v>
      </c>
    </row>
    <row r="18" spans="1:6" x14ac:dyDescent="0.2">
      <c r="A18" s="64">
        <v>8</v>
      </c>
      <c r="B18" s="53" t="s">
        <v>81</v>
      </c>
      <c r="C18" s="54">
        <v>52000</v>
      </c>
      <c r="D18" s="65" t="s">
        <v>94</v>
      </c>
      <c r="E18" s="65" t="s">
        <v>95</v>
      </c>
    </row>
    <row r="19" spans="1:6" x14ac:dyDescent="0.2">
      <c r="A19" s="64">
        <v>9</v>
      </c>
      <c r="B19" s="53" t="s">
        <v>81</v>
      </c>
      <c r="C19" s="54">
        <v>668.25</v>
      </c>
      <c r="D19" s="65" t="s">
        <v>96</v>
      </c>
      <c r="E19" s="65" t="s">
        <v>97</v>
      </c>
      <c r="F19" s="48" t="s">
        <v>0</v>
      </c>
    </row>
    <row r="20" spans="1:6" x14ac:dyDescent="0.2">
      <c r="A20" s="64">
        <v>10</v>
      </c>
      <c r="B20" s="53" t="s">
        <v>81</v>
      </c>
      <c r="C20" s="54">
        <v>17745.75</v>
      </c>
      <c r="D20" s="65" t="s">
        <v>96</v>
      </c>
      <c r="E20" s="65" t="s">
        <v>98</v>
      </c>
    </row>
    <row r="21" spans="1:6" x14ac:dyDescent="0.2">
      <c r="A21" s="64">
        <v>11</v>
      </c>
      <c r="B21" s="53" t="s">
        <v>81</v>
      </c>
      <c r="C21" s="54">
        <v>441.37</v>
      </c>
      <c r="D21" s="65" t="s">
        <v>99</v>
      </c>
      <c r="E21" s="65" t="s">
        <v>100</v>
      </c>
    </row>
    <row r="22" spans="1:6" x14ac:dyDescent="0.2">
      <c r="A22" s="64">
        <v>12</v>
      </c>
      <c r="B22" s="53" t="s">
        <v>81</v>
      </c>
      <c r="C22" s="54">
        <v>11720.75</v>
      </c>
      <c r="D22" s="65" t="s">
        <v>99</v>
      </c>
      <c r="E22" s="65" t="s">
        <v>101</v>
      </c>
    </row>
    <row r="23" spans="1:6" x14ac:dyDescent="0.2">
      <c r="A23" s="64">
        <v>13</v>
      </c>
      <c r="B23" s="53" t="s">
        <v>81</v>
      </c>
      <c r="C23" s="54">
        <v>2072.84</v>
      </c>
      <c r="D23" s="65" t="s">
        <v>102</v>
      </c>
      <c r="E23" s="65" t="s">
        <v>103</v>
      </c>
    </row>
    <row r="24" spans="1:6" x14ac:dyDescent="0.2">
      <c r="A24" s="64">
        <v>14</v>
      </c>
      <c r="B24" s="53" t="s">
        <v>81</v>
      </c>
      <c r="C24" s="54">
        <v>49333.65</v>
      </c>
      <c r="D24" s="65" t="s">
        <v>104</v>
      </c>
      <c r="E24" s="65" t="s">
        <v>105</v>
      </c>
    </row>
    <row r="25" spans="1:6" x14ac:dyDescent="0.2">
      <c r="A25" s="64">
        <v>15</v>
      </c>
      <c r="B25" s="53" t="s">
        <v>81</v>
      </c>
      <c r="C25" s="54">
        <v>1206</v>
      </c>
      <c r="D25" s="65" t="s">
        <v>106</v>
      </c>
      <c r="E25" s="65" t="s">
        <v>107</v>
      </c>
    </row>
    <row r="26" spans="1:6" x14ac:dyDescent="0.2">
      <c r="A26" s="64">
        <v>16</v>
      </c>
      <c r="B26" s="53" t="s">
        <v>81</v>
      </c>
      <c r="C26" s="54">
        <v>548.04999999999995</v>
      </c>
      <c r="D26" s="65" t="s">
        <v>108</v>
      </c>
      <c r="E26" s="65" t="s">
        <v>109</v>
      </c>
    </row>
    <row r="27" spans="1:6" x14ac:dyDescent="0.2">
      <c r="A27" s="64">
        <v>17</v>
      </c>
      <c r="B27" s="53" t="s">
        <v>81</v>
      </c>
      <c r="C27" s="54">
        <v>3970</v>
      </c>
      <c r="D27" s="65" t="s">
        <v>110</v>
      </c>
      <c r="E27" s="65" t="s">
        <v>111</v>
      </c>
    </row>
    <row r="28" spans="1:6" x14ac:dyDescent="0.2">
      <c r="A28" s="64">
        <v>18</v>
      </c>
      <c r="B28" s="53" t="s">
        <v>81</v>
      </c>
      <c r="C28" s="54">
        <v>2000</v>
      </c>
      <c r="D28" s="65" t="s">
        <v>112</v>
      </c>
      <c r="E28" s="65" t="s">
        <v>113</v>
      </c>
    </row>
    <row r="29" spans="1:6" x14ac:dyDescent="0.2">
      <c r="A29" s="64">
        <v>19</v>
      </c>
      <c r="B29" s="53" t="s">
        <v>40</v>
      </c>
      <c r="C29" s="54">
        <v>940561.3</v>
      </c>
      <c r="D29" s="65" t="s">
        <v>114</v>
      </c>
      <c r="E29" s="65" t="s">
        <v>115</v>
      </c>
    </row>
    <row r="30" spans="1:6" x14ac:dyDescent="0.2">
      <c r="A30" s="64">
        <v>20</v>
      </c>
      <c r="B30" s="53" t="s">
        <v>38</v>
      </c>
      <c r="C30" s="54">
        <v>5965</v>
      </c>
      <c r="D30" s="65" t="s">
        <v>116</v>
      </c>
      <c r="E30" s="65" t="s">
        <v>117</v>
      </c>
      <c r="F30" s="48" t="s">
        <v>0</v>
      </c>
    </row>
    <row r="31" spans="1:6" x14ac:dyDescent="0.2">
      <c r="A31" s="64">
        <v>21</v>
      </c>
      <c r="B31" s="53" t="s">
        <v>38</v>
      </c>
      <c r="C31" s="54">
        <v>1240</v>
      </c>
      <c r="D31" s="65" t="s">
        <v>118</v>
      </c>
      <c r="E31" s="65" t="s">
        <v>119</v>
      </c>
      <c r="F31" s="48" t="s">
        <v>0</v>
      </c>
    </row>
    <row r="32" spans="1:6" x14ac:dyDescent="0.2">
      <c r="A32" s="64">
        <v>22</v>
      </c>
      <c r="B32" s="53" t="s">
        <v>38</v>
      </c>
      <c r="C32" s="54">
        <v>1240</v>
      </c>
      <c r="D32" s="65" t="s">
        <v>118</v>
      </c>
      <c r="E32" s="65" t="s">
        <v>120</v>
      </c>
      <c r="F32" s="48" t="s">
        <v>0</v>
      </c>
    </row>
    <row r="33" spans="1:6" x14ac:dyDescent="0.2">
      <c r="A33" s="64">
        <v>23</v>
      </c>
      <c r="B33" s="53" t="s">
        <v>38</v>
      </c>
      <c r="C33" s="54">
        <v>1248</v>
      </c>
      <c r="D33" s="65" t="s">
        <v>121</v>
      </c>
      <c r="E33" s="65" t="s">
        <v>122</v>
      </c>
      <c r="F33" s="48" t="s">
        <v>0</v>
      </c>
    </row>
    <row r="34" spans="1:6" x14ac:dyDescent="0.2">
      <c r="A34" s="64">
        <v>24</v>
      </c>
      <c r="B34" s="53" t="s">
        <v>38</v>
      </c>
      <c r="C34" s="54">
        <v>5200</v>
      </c>
      <c r="D34" s="65" t="s">
        <v>121</v>
      </c>
      <c r="E34" s="65" t="s">
        <v>123</v>
      </c>
      <c r="F34" s="48" t="s">
        <v>0</v>
      </c>
    </row>
    <row r="35" spans="1:6" x14ac:dyDescent="0.2">
      <c r="A35" s="64">
        <v>25</v>
      </c>
      <c r="B35" s="53" t="s">
        <v>38</v>
      </c>
      <c r="C35" s="54">
        <v>218.47</v>
      </c>
      <c r="D35" s="65" t="s">
        <v>124</v>
      </c>
      <c r="E35" s="65" t="s">
        <v>125</v>
      </c>
    </row>
    <row r="36" spans="1:6" x14ac:dyDescent="0.2">
      <c r="A36" s="64">
        <v>26</v>
      </c>
      <c r="B36" s="53" t="s">
        <v>38</v>
      </c>
      <c r="C36" s="54">
        <v>551.91999999999996</v>
      </c>
      <c r="D36" s="65" t="s">
        <v>124</v>
      </c>
      <c r="E36" s="65" t="s">
        <v>126</v>
      </c>
    </row>
    <row r="37" spans="1:6" x14ac:dyDescent="0.2">
      <c r="A37" s="64">
        <v>27</v>
      </c>
      <c r="B37" s="53" t="s">
        <v>38</v>
      </c>
      <c r="C37" s="54">
        <v>2081.1999999999998</v>
      </c>
      <c r="D37" s="65" t="s">
        <v>124</v>
      </c>
      <c r="E37" s="65" t="s">
        <v>127</v>
      </c>
    </row>
    <row r="38" spans="1:6" x14ac:dyDescent="0.2">
      <c r="A38" s="64">
        <v>28</v>
      </c>
      <c r="B38" s="53" t="s">
        <v>38</v>
      </c>
      <c r="C38" s="54">
        <v>797.27</v>
      </c>
      <c r="D38" s="65" t="s">
        <v>124</v>
      </c>
      <c r="E38" s="65" t="s">
        <v>128</v>
      </c>
      <c r="F38" s="48" t="s">
        <v>0</v>
      </c>
    </row>
    <row r="39" spans="1:6" x14ac:dyDescent="0.2">
      <c r="A39" s="64">
        <v>29</v>
      </c>
      <c r="B39" s="53" t="s">
        <v>38</v>
      </c>
      <c r="C39" s="54">
        <v>2014.16</v>
      </c>
      <c r="D39" s="65" t="s">
        <v>124</v>
      </c>
      <c r="E39" s="65" t="s">
        <v>129</v>
      </c>
    </row>
    <row r="40" spans="1:6" x14ac:dyDescent="0.2">
      <c r="A40" s="64">
        <v>30</v>
      </c>
      <c r="B40" s="53" t="s">
        <v>38</v>
      </c>
      <c r="C40" s="54">
        <v>7595.08</v>
      </c>
      <c r="D40" s="65" t="s">
        <v>124</v>
      </c>
      <c r="E40" s="65" t="s">
        <v>130</v>
      </c>
    </row>
    <row r="41" spans="1:6" x14ac:dyDescent="0.2">
      <c r="A41" s="64">
        <v>31</v>
      </c>
      <c r="B41" s="53" t="s">
        <v>38</v>
      </c>
      <c r="C41" s="54">
        <v>4042.89</v>
      </c>
      <c r="D41" s="65" t="s">
        <v>131</v>
      </c>
      <c r="E41" s="65" t="s">
        <v>132</v>
      </c>
      <c r="F41" s="48" t="s">
        <v>0</v>
      </c>
    </row>
    <row r="42" spans="1:6" x14ac:dyDescent="0.2">
      <c r="A42" s="64">
        <v>32</v>
      </c>
      <c r="B42" s="53" t="s">
        <v>38</v>
      </c>
      <c r="C42" s="54">
        <v>21562.11</v>
      </c>
      <c r="D42" s="65" t="s">
        <v>131</v>
      </c>
      <c r="E42" s="65" t="s">
        <v>133</v>
      </c>
      <c r="F42" s="48" t="s">
        <v>0</v>
      </c>
    </row>
    <row r="43" spans="1:6" x14ac:dyDescent="0.2">
      <c r="A43" s="64">
        <v>33</v>
      </c>
      <c r="B43" s="53" t="s">
        <v>38</v>
      </c>
      <c r="C43" s="54">
        <v>85799.22</v>
      </c>
      <c r="D43" s="65" t="s">
        <v>131</v>
      </c>
      <c r="E43" s="65" t="s">
        <v>134</v>
      </c>
    </row>
    <row r="44" spans="1:6" x14ac:dyDescent="0.2">
      <c r="A44" s="64">
        <v>34</v>
      </c>
      <c r="B44" s="53" t="s">
        <v>38</v>
      </c>
      <c r="C44" s="54">
        <v>628.89</v>
      </c>
      <c r="D44" s="65" t="s">
        <v>106</v>
      </c>
      <c r="E44" s="65" t="s">
        <v>135</v>
      </c>
      <c r="F44" s="48" t="s">
        <v>0</v>
      </c>
    </row>
    <row r="45" spans="1:6" x14ac:dyDescent="0.2">
      <c r="A45" s="64">
        <v>35</v>
      </c>
      <c r="B45" s="53" t="s">
        <v>38</v>
      </c>
      <c r="C45" s="54">
        <v>150.93</v>
      </c>
      <c r="D45" s="65" t="s">
        <v>106</v>
      </c>
      <c r="E45" s="65" t="s">
        <v>136</v>
      </c>
    </row>
    <row r="46" spans="1:6" x14ac:dyDescent="0.2">
      <c r="A46" s="64">
        <v>36</v>
      </c>
      <c r="B46" s="53" t="s">
        <v>38</v>
      </c>
      <c r="C46" s="54">
        <v>925669.98</v>
      </c>
      <c r="D46" s="65" t="s">
        <v>137</v>
      </c>
      <c r="E46" s="65" t="s">
        <v>138</v>
      </c>
      <c r="F46" s="48" t="s">
        <v>0</v>
      </c>
    </row>
    <row r="47" spans="1:6" x14ac:dyDescent="0.2">
      <c r="A47" s="64">
        <v>37</v>
      </c>
      <c r="B47" s="53" t="s">
        <v>38</v>
      </c>
      <c r="C47" s="54">
        <v>225655.51</v>
      </c>
      <c r="D47" s="65" t="s">
        <v>137</v>
      </c>
      <c r="E47" s="65" t="s">
        <v>139</v>
      </c>
      <c r="F47" s="48" t="s">
        <v>0</v>
      </c>
    </row>
    <row r="48" spans="1:6" x14ac:dyDescent="0.2">
      <c r="A48" s="64">
        <v>38</v>
      </c>
      <c r="B48" s="53" t="s">
        <v>38</v>
      </c>
      <c r="C48" s="54">
        <v>7820.57</v>
      </c>
      <c r="D48" s="65" t="s">
        <v>106</v>
      </c>
      <c r="E48" s="65" t="s">
        <v>140</v>
      </c>
      <c r="F48" s="48" t="s">
        <v>0</v>
      </c>
    </row>
    <row r="49" spans="1:6" x14ac:dyDescent="0.2">
      <c r="A49" s="64">
        <v>39</v>
      </c>
      <c r="B49" s="53" t="s">
        <v>38</v>
      </c>
      <c r="C49" s="54">
        <v>14561.32</v>
      </c>
      <c r="D49" s="65" t="s">
        <v>94</v>
      </c>
      <c r="E49" s="65" t="s">
        <v>141</v>
      </c>
      <c r="F49" s="48" t="s">
        <v>0</v>
      </c>
    </row>
    <row r="50" spans="1:6" x14ac:dyDescent="0.2">
      <c r="A50" s="64">
        <v>40</v>
      </c>
      <c r="B50" s="53" t="s">
        <v>38</v>
      </c>
      <c r="C50" s="54">
        <v>5398.89</v>
      </c>
      <c r="D50" s="65" t="s">
        <v>142</v>
      </c>
      <c r="E50" s="65" t="s">
        <v>143</v>
      </c>
      <c r="F50" s="48" t="s">
        <v>0</v>
      </c>
    </row>
    <row r="51" spans="1:6" x14ac:dyDescent="0.2">
      <c r="A51" s="64">
        <v>41</v>
      </c>
      <c r="B51" s="53" t="s">
        <v>38</v>
      </c>
      <c r="C51" s="54">
        <v>6252.49</v>
      </c>
      <c r="D51" s="65" t="s">
        <v>142</v>
      </c>
      <c r="E51" s="65" t="s">
        <v>144</v>
      </c>
    </row>
    <row r="52" spans="1:6" x14ac:dyDescent="0.2">
      <c r="A52" s="64">
        <v>42</v>
      </c>
      <c r="B52" s="53" t="s">
        <v>38</v>
      </c>
      <c r="C52" s="54">
        <v>2703.2</v>
      </c>
      <c r="D52" s="65" t="s">
        <v>145</v>
      </c>
      <c r="E52" s="65" t="s">
        <v>146</v>
      </c>
    </row>
    <row r="53" spans="1:6" x14ac:dyDescent="0.2">
      <c r="A53" s="64">
        <v>43</v>
      </c>
      <c r="B53" s="53" t="s">
        <v>38</v>
      </c>
      <c r="C53" s="54">
        <v>280</v>
      </c>
      <c r="D53" s="65" t="s">
        <v>147</v>
      </c>
      <c r="E53" s="65" t="s">
        <v>148</v>
      </c>
    </row>
    <row r="54" spans="1:6" x14ac:dyDescent="0.2">
      <c r="A54" s="64">
        <v>44</v>
      </c>
      <c r="B54" s="53" t="s">
        <v>38</v>
      </c>
      <c r="C54" s="54">
        <v>2250</v>
      </c>
      <c r="D54" s="65" t="s">
        <v>149</v>
      </c>
      <c r="E54" s="65" t="s">
        <v>150</v>
      </c>
      <c r="F54" s="48" t="s">
        <v>0</v>
      </c>
    </row>
    <row r="55" spans="1:6" x14ac:dyDescent="0.2">
      <c r="A55" s="64">
        <v>45</v>
      </c>
      <c r="B55" s="53" t="s">
        <v>38</v>
      </c>
      <c r="C55" s="54">
        <v>431.52</v>
      </c>
      <c r="D55" s="65" t="s">
        <v>151</v>
      </c>
      <c r="E55" s="65" t="s">
        <v>152</v>
      </c>
    </row>
    <row r="56" spans="1:6" x14ac:dyDescent="0.2">
      <c r="A56" s="64">
        <v>46</v>
      </c>
      <c r="B56" s="53" t="s">
        <v>38</v>
      </c>
      <c r="C56" s="54">
        <v>300000</v>
      </c>
      <c r="D56" s="65" t="s">
        <v>153</v>
      </c>
      <c r="E56" s="65" t="s">
        <v>154</v>
      </c>
      <c r="F56" s="48" t="s">
        <v>0</v>
      </c>
    </row>
    <row r="57" spans="1:6" x14ac:dyDescent="0.2">
      <c r="A57" s="64">
        <v>47</v>
      </c>
      <c r="B57" s="53" t="s">
        <v>38</v>
      </c>
      <c r="C57" s="54">
        <v>53150</v>
      </c>
      <c r="D57" s="65" t="s">
        <v>155</v>
      </c>
      <c r="E57" s="65" t="s">
        <v>156</v>
      </c>
    </row>
    <row r="58" spans="1:6" x14ac:dyDescent="0.2">
      <c r="A58" s="64">
        <v>48</v>
      </c>
      <c r="B58" s="53" t="s">
        <v>38</v>
      </c>
      <c r="C58" s="54">
        <v>2920</v>
      </c>
      <c r="D58" s="65" t="s">
        <v>157</v>
      </c>
      <c r="E58" s="65" t="s">
        <v>158</v>
      </c>
      <c r="F58" s="48" t="s">
        <v>0</v>
      </c>
    </row>
    <row r="59" spans="1:6" x14ac:dyDescent="0.2">
      <c r="A59" s="64">
        <v>49</v>
      </c>
      <c r="B59" s="53" t="s">
        <v>38</v>
      </c>
      <c r="C59" s="54">
        <v>700000</v>
      </c>
      <c r="D59" s="65" t="s">
        <v>159</v>
      </c>
      <c r="E59" s="65" t="s">
        <v>160</v>
      </c>
    </row>
    <row r="60" spans="1:6" x14ac:dyDescent="0.2">
      <c r="A60" s="64">
        <v>50</v>
      </c>
      <c r="B60" s="53" t="s">
        <v>38</v>
      </c>
      <c r="C60" s="54">
        <v>4000</v>
      </c>
      <c r="D60" s="65" t="s">
        <v>161</v>
      </c>
      <c r="E60" s="65" t="s">
        <v>162</v>
      </c>
    </row>
    <row r="61" spans="1:6" x14ac:dyDescent="0.2">
      <c r="A61" s="64">
        <v>51</v>
      </c>
      <c r="B61" s="53" t="s">
        <v>38</v>
      </c>
      <c r="C61" s="54">
        <v>2115.08</v>
      </c>
      <c r="D61" s="65" t="s">
        <v>102</v>
      </c>
      <c r="E61" s="65" t="s">
        <v>163</v>
      </c>
    </row>
    <row r="62" spans="1:6" x14ac:dyDescent="0.2">
      <c r="A62" s="64">
        <v>52</v>
      </c>
      <c r="B62" s="53" t="s">
        <v>38</v>
      </c>
      <c r="C62" s="54">
        <v>50338.9</v>
      </c>
      <c r="D62" s="65" t="s">
        <v>104</v>
      </c>
      <c r="E62" s="65" t="s">
        <v>164</v>
      </c>
    </row>
    <row r="63" spans="1:6" x14ac:dyDescent="0.2">
      <c r="A63" s="64">
        <v>53</v>
      </c>
      <c r="B63" s="53" t="s">
        <v>38</v>
      </c>
      <c r="C63" s="54">
        <v>17092.21</v>
      </c>
      <c r="D63" s="65" t="s">
        <v>104</v>
      </c>
      <c r="E63" s="65" t="s">
        <v>165</v>
      </c>
    </row>
    <row r="64" spans="1:6" x14ac:dyDescent="0.2">
      <c r="A64" s="64">
        <v>54</v>
      </c>
      <c r="B64" s="53" t="s">
        <v>38</v>
      </c>
      <c r="C64" s="54">
        <v>718.16</v>
      </c>
      <c r="D64" s="65" t="s">
        <v>102</v>
      </c>
      <c r="E64" s="65" t="s">
        <v>166</v>
      </c>
    </row>
    <row r="65" spans="1:5" x14ac:dyDescent="0.2">
      <c r="A65" s="64">
        <v>55</v>
      </c>
      <c r="B65" s="53" t="s">
        <v>38</v>
      </c>
      <c r="C65" s="54">
        <v>1392099.83</v>
      </c>
      <c r="D65" s="65" t="s">
        <v>167</v>
      </c>
      <c r="E65" s="65" t="s">
        <v>168</v>
      </c>
    </row>
    <row r="66" spans="1:5" x14ac:dyDescent="0.2">
      <c r="A66" s="64">
        <v>56</v>
      </c>
      <c r="B66" s="53" t="s">
        <v>38</v>
      </c>
      <c r="C66" s="54">
        <v>579917.01</v>
      </c>
      <c r="D66" s="65" t="s">
        <v>169</v>
      </c>
      <c r="E66" s="65" t="s">
        <v>170</v>
      </c>
    </row>
    <row r="67" spans="1:5" x14ac:dyDescent="0.2">
      <c r="A67" s="64">
        <v>57</v>
      </c>
      <c r="B67" s="53" t="s">
        <v>38</v>
      </c>
      <c r="C67" s="54">
        <v>144979.25</v>
      </c>
      <c r="D67" s="65" t="s">
        <v>169</v>
      </c>
      <c r="E67" s="65" t="s">
        <v>171</v>
      </c>
    </row>
    <row r="68" spans="1:5" x14ac:dyDescent="0.2">
      <c r="A68" s="64">
        <v>58</v>
      </c>
      <c r="B68" s="53" t="s">
        <v>38</v>
      </c>
      <c r="C68" s="54">
        <v>24163.21</v>
      </c>
      <c r="D68" s="65" t="s">
        <v>169</v>
      </c>
      <c r="E68" s="65" t="s">
        <v>172</v>
      </c>
    </row>
    <row r="69" spans="1:5" x14ac:dyDescent="0.2">
      <c r="A69" s="64">
        <v>59</v>
      </c>
      <c r="B69" s="53" t="s">
        <v>38</v>
      </c>
      <c r="C69" s="54">
        <v>4228.5600000000004</v>
      </c>
      <c r="D69" s="65" t="s">
        <v>106</v>
      </c>
      <c r="E69" s="65" t="s">
        <v>173</v>
      </c>
    </row>
    <row r="70" spans="1:5" x14ac:dyDescent="0.2">
      <c r="A70" s="64">
        <v>60</v>
      </c>
      <c r="B70" s="53" t="s">
        <v>38</v>
      </c>
      <c r="C70" s="54">
        <v>1014.85</v>
      </c>
      <c r="D70" s="65" t="s">
        <v>106</v>
      </c>
      <c r="E70" s="65" t="s">
        <v>174</v>
      </c>
    </row>
    <row r="71" spans="1:5" x14ac:dyDescent="0.2">
      <c r="A71" s="64">
        <v>61</v>
      </c>
      <c r="B71" s="53" t="s">
        <v>38</v>
      </c>
      <c r="C71" s="54">
        <v>1289.1199999999999</v>
      </c>
      <c r="D71" s="65" t="s">
        <v>175</v>
      </c>
      <c r="E71" s="65" t="s">
        <v>176</v>
      </c>
    </row>
    <row r="72" spans="1:5" x14ac:dyDescent="0.2">
      <c r="A72" s="64">
        <v>62</v>
      </c>
      <c r="B72" s="53" t="s">
        <v>38</v>
      </c>
      <c r="C72" s="54">
        <v>1289.1199999999999</v>
      </c>
      <c r="D72" s="65" t="s">
        <v>177</v>
      </c>
      <c r="E72" s="65" t="s">
        <v>178</v>
      </c>
    </row>
    <row r="73" spans="1:5" x14ac:dyDescent="0.2">
      <c r="A73" s="64">
        <v>63</v>
      </c>
      <c r="B73" s="53" t="s">
        <v>38</v>
      </c>
      <c r="C73" s="54">
        <v>32.42</v>
      </c>
      <c r="D73" s="65" t="s">
        <v>155</v>
      </c>
      <c r="E73" s="65" t="s">
        <v>179</v>
      </c>
    </row>
    <row r="74" spans="1:5" x14ac:dyDescent="0.2">
      <c r="A74" s="64">
        <v>64</v>
      </c>
      <c r="B74" s="53" t="s">
        <v>38</v>
      </c>
      <c r="C74" s="54">
        <v>1264.8</v>
      </c>
      <c r="D74" s="65" t="s">
        <v>145</v>
      </c>
      <c r="E74" s="65" t="s">
        <v>180</v>
      </c>
    </row>
    <row r="75" spans="1:5" x14ac:dyDescent="0.2">
      <c r="A75" s="64">
        <v>65</v>
      </c>
      <c r="B75" s="53" t="s">
        <v>47</v>
      </c>
      <c r="C75" s="54">
        <v>6077.18</v>
      </c>
      <c r="D75" s="65" t="s">
        <v>181</v>
      </c>
      <c r="E75" s="65" t="s">
        <v>182</v>
      </c>
    </row>
    <row r="76" spans="1:5" x14ac:dyDescent="0.2">
      <c r="A76" s="64">
        <v>66</v>
      </c>
      <c r="B76" s="53" t="s">
        <v>47</v>
      </c>
      <c r="C76" s="54">
        <v>16740</v>
      </c>
      <c r="D76" s="65" t="s">
        <v>92</v>
      </c>
      <c r="E76" s="65" t="s">
        <v>183</v>
      </c>
    </row>
    <row r="77" spans="1:5" x14ac:dyDescent="0.2">
      <c r="A77" s="64">
        <v>67</v>
      </c>
      <c r="B77" s="53" t="s">
        <v>47</v>
      </c>
      <c r="C77" s="54">
        <v>1000000</v>
      </c>
      <c r="D77" s="65" t="s">
        <v>184</v>
      </c>
      <c r="E77" s="65" t="s">
        <v>185</v>
      </c>
    </row>
    <row r="78" spans="1:5" x14ac:dyDescent="0.2">
      <c r="A78" s="64">
        <v>68</v>
      </c>
      <c r="B78" s="53" t="s">
        <v>47</v>
      </c>
      <c r="C78" s="54">
        <v>1125.3</v>
      </c>
      <c r="D78" s="65" t="s">
        <v>186</v>
      </c>
      <c r="E78" s="65" t="s">
        <v>187</v>
      </c>
    </row>
    <row r="79" spans="1:5" x14ac:dyDescent="0.2">
      <c r="A79" s="64">
        <v>69</v>
      </c>
      <c r="B79" s="53" t="s">
        <v>47</v>
      </c>
      <c r="C79" s="54">
        <v>442842.51</v>
      </c>
      <c r="D79" s="65" t="s">
        <v>137</v>
      </c>
      <c r="E79" s="65" t="s">
        <v>188</v>
      </c>
    </row>
    <row r="80" spans="1:5" x14ac:dyDescent="0.2">
      <c r="A80" s="64">
        <v>70</v>
      </c>
      <c r="B80" s="53" t="s">
        <v>47</v>
      </c>
      <c r="C80" s="54">
        <v>73784.86</v>
      </c>
      <c r="D80" s="65" t="s">
        <v>137</v>
      </c>
      <c r="E80" s="65" t="s">
        <v>189</v>
      </c>
    </row>
    <row r="81" spans="1:6" x14ac:dyDescent="0.2">
      <c r="A81" s="64">
        <v>71</v>
      </c>
      <c r="B81" s="53" t="s">
        <v>47</v>
      </c>
      <c r="C81" s="54">
        <v>10455.879999999999</v>
      </c>
      <c r="D81" s="65" t="s">
        <v>190</v>
      </c>
      <c r="E81" s="65" t="s">
        <v>191</v>
      </c>
      <c r="F81" s="48" t="s">
        <v>0</v>
      </c>
    </row>
    <row r="82" spans="1:6" x14ac:dyDescent="0.2">
      <c r="A82" s="64">
        <v>72</v>
      </c>
      <c r="B82" s="53" t="s">
        <v>47</v>
      </c>
      <c r="C82" s="54">
        <v>136179.17000000001</v>
      </c>
      <c r="D82" s="65" t="s">
        <v>192</v>
      </c>
      <c r="E82" s="65" t="s">
        <v>193</v>
      </c>
    </row>
    <row r="83" spans="1:6" x14ac:dyDescent="0.2">
      <c r="A83" s="64">
        <v>73</v>
      </c>
      <c r="B83" s="53" t="s">
        <v>47</v>
      </c>
      <c r="C83" s="54">
        <v>123990.57</v>
      </c>
      <c r="D83" s="65" t="s">
        <v>137</v>
      </c>
      <c r="E83" s="65" t="s">
        <v>194</v>
      </c>
    </row>
    <row r="84" spans="1:6" x14ac:dyDescent="0.2">
      <c r="A84" s="64">
        <v>74</v>
      </c>
      <c r="B84" s="53" t="s">
        <v>47</v>
      </c>
      <c r="C84" s="54">
        <v>33521.03</v>
      </c>
      <c r="D84" s="65" t="s">
        <v>192</v>
      </c>
      <c r="E84" s="65" t="s">
        <v>195</v>
      </c>
    </row>
    <row r="85" spans="1:6" x14ac:dyDescent="0.2">
      <c r="A85" s="64">
        <v>75</v>
      </c>
      <c r="B85" s="53" t="s">
        <v>47</v>
      </c>
      <c r="C85" s="54">
        <v>3491.77</v>
      </c>
      <c r="D85" s="65" t="s">
        <v>192</v>
      </c>
      <c r="E85" s="65" t="s">
        <v>196</v>
      </c>
    </row>
    <row r="86" spans="1:6" x14ac:dyDescent="0.2">
      <c r="A86" s="64">
        <v>76</v>
      </c>
      <c r="B86" s="53" t="s">
        <v>47</v>
      </c>
      <c r="C86" s="54">
        <v>1212.3399999999999</v>
      </c>
      <c r="D86" s="65" t="s">
        <v>106</v>
      </c>
      <c r="E86" s="65" t="s">
        <v>197</v>
      </c>
    </row>
    <row r="87" spans="1:6" x14ac:dyDescent="0.2">
      <c r="A87" s="64">
        <v>77</v>
      </c>
      <c r="B87" s="53" t="s">
        <v>47</v>
      </c>
      <c r="C87" s="54">
        <v>186267.02</v>
      </c>
      <c r="D87" s="65" t="s">
        <v>137</v>
      </c>
      <c r="E87" s="65" t="s">
        <v>198</v>
      </c>
    </row>
    <row r="88" spans="1:6" x14ac:dyDescent="0.2">
      <c r="A88" s="64">
        <v>78</v>
      </c>
      <c r="B88" s="53" t="s">
        <v>47</v>
      </c>
      <c r="C88" s="54">
        <v>44704.08</v>
      </c>
      <c r="D88" s="65" t="s">
        <v>137</v>
      </c>
      <c r="E88" s="65" t="s">
        <v>199</v>
      </c>
    </row>
    <row r="89" spans="1:6" x14ac:dyDescent="0.2">
      <c r="A89" s="64">
        <v>79</v>
      </c>
      <c r="B89" s="53" t="s">
        <v>47</v>
      </c>
      <c r="C89" s="54">
        <v>193272.23</v>
      </c>
      <c r="D89" s="65" t="s">
        <v>200</v>
      </c>
      <c r="E89" s="65" t="s">
        <v>201</v>
      </c>
    </row>
    <row r="90" spans="1:6" x14ac:dyDescent="0.2">
      <c r="A90" s="64">
        <v>80</v>
      </c>
      <c r="B90" s="53" t="s">
        <v>47</v>
      </c>
      <c r="C90" s="54">
        <v>7278.03</v>
      </c>
      <c r="D90" s="65" t="s">
        <v>200</v>
      </c>
      <c r="E90" s="65" t="s">
        <v>202</v>
      </c>
    </row>
    <row r="91" spans="1:6" x14ac:dyDescent="0.2">
      <c r="A91" s="64">
        <v>81</v>
      </c>
      <c r="B91" s="53" t="s">
        <v>47</v>
      </c>
      <c r="C91" s="54">
        <v>293.39999999999998</v>
      </c>
      <c r="D91" s="65" t="s">
        <v>137</v>
      </c>
      <c r="E91" s="65" t="s">
        <v>203</v>
      </c>
    </row>
    <row r="92" spans="1:6" x14ac:dyDescent="0.2">
      <c r="A92" s="64">
        <v>82</v>
      </c>
      <c r="B92" s="53" t="s">
        <v>47</v>
      </c>
      <c r="C92" s="54">
        <v>1403.85</v>
      </c>
      <c r="D92" s="65" t="s">
        <v>106</v>
      </c>
      <c r="E92" s="65" t="s">
        <v>204</v>
      </c>
    </row>
    <row r="93" spans="1:6" x14ac:dyDescent="0.2">
      <c r="A93" s="64">
        <v>83</v>
      </c>
      <c r="B93" s="53" t="s">
        <v>47</v>
      </c>
      <c r="C93" s="54">
        <v>70.42</v>
      </c>
      <c r="D93" s="65" t="s">
        <v>137</v>
      </c>
      <c r="E93" s="65" t="s">
        <v>205</v>
      </c>
    </row>
    <row r="94" spans="1:6" x14ac:dyDescent="0.2">
      <c r="A94" s="64">
        <v>84</v>
      </c>
      <c r="B94" s="53" t="s">
        <v>47</v>
      </c>
      <c r="C94" s="54">
        <v>45031.5</v>
      </c>
      <c r="D94" s="65" t="s">
        <v>200</v>
      </c>
      <c r="E94" s="65" t="s">
        <v>206</v>
      </c>
    </row>
    <row r="95" spans="1:6" x14ac:dyDescent="0.2">
      <c r="A95" s="64">
        <v>85</v>
      </c>
      <c r="B95" s="53" t="s">
        <v>47</v>
      </c>
      <c r="C95" s="54">
        <v>73494.95</v>
      </c>
      <c r="D95" s="65" t="s">
        <v>137</v>
      </c>
      <c r="E95" s="65" t="s">
        <v>207</v>
      </c>
      <c r="F95" s="48" t="s">
        <v>0</v>
      </c>
    </row>
    <row r="96" spans="1:6" x14ac:dyDescent="0.2">
      <c r="A96" s="64">
        <v>86</v>
      </c>
      <c r="B96" s="53" t="s">
        <v>47</v>
      </c>
      <c r="C96" s="54">
        <v>1695.75</v>
      </c>
      <c r="D96" s="65" t="s">
        <v>200</v>
      </c>
      <c r="E96" s="65" t="s">
        <v>208</v>
      </c>
      <c r="F96" s="48" t="s">
        <v>0</v>
      </c>
    </row>
    <row r="97" spans="1:6" x14ac:dyDescent="0.2">
      <c r="A97" s="64">
        <v>87</v>
      </c>
      <c r="B97" s="53" t="s">
        <v>47</v>
      </c>
      <c r="C97" s="54">
        <v>17638.79</v>
      </c>
      <c r="D97" s="65" t="s">
        <v>137</v>
      </c>
      <c r="E97" s="65" t="s">
        <v>209</v>
      </c>
      <c r="F97" s="48" t="s">
        <v>0</v>
      </c>
    </row>
    <row r="98" spans="1:6" x14ac:dyDescent="0.2">
      <c r="A98" s="64">
        <v>88</v>
      </c>
      <c r="B98" s="53" t="s">
        <v>47</v>
      </c>
      <c r="C98" s="54">
        <v>327.08999999999997</v>
      </c>
      <c r="D98" s="65" t="s">
        <v>106</v>
      </c>
      <c r="E98" s="65" t="s">
        <v>210</v>
      </c>
    </row>
    <row r="99" spans="1:6" x14ac:dyDescent="0.2">
      <c r="A99" s="64">
        <v>89</v>
      </c>
      <c r="B99" s="53" t="s">
        <v>47</v>
      </c>
      <c r="C99" s="54">
        <v>6239.91</v>
      </c>
      <c r="D99" s="65" t="s">
        <v>211</v>
      </c>
      <c r="E99" s="65" t="s">
        <v>212</v>
      </c>
    </row>
    <row r="100" spans="1:6" x14ac:dyDescent="0.2">
      <c r="A100" s="64">
        <v>90</v>
      </c>
      <c r="B100" s="53" t="s">
        <v>47</v>
      </c>
      <c r="C100" s="54">
        <v>94403.839999999997</v>
      </c>
      <c r="D100" s="65" t="s">
        <v>213</v>
      </c>
      <c r="E100" s="65" t="s">
        <v>214</v>
      </c>
      <c r="F100" s="48" t="s">
        <v>0</v>
      </c>
    </row>
    <row r="101" spans="1:6" x14ac:dyDescent="0.2">
      <c r="A101" s="64">
        <v>91</v>
      </c>
      <c r="B101" s="53" t="s">
        <v>47</v>
      </c>
      <c r="C101" s="54">
        <v>24154.5</v>
      </c>
      <c r="D101" s="65" t="s">
        <v>213</v>
      </c>
      <c r="E101" s="65" t="s">
        <v>215</v>
      </c>
      <c r="F101" s="48" t="s">
        <v>0</v>
      </c>
    </row>
    <row r="102" spans="1:6" x14ac:dyDescent="0.2">
      <c r="A102" s="64">
        <v>92</v>
      </c>
      <c r="B102" s="53" t="s">
        <v>216</v>
      </c>
      <c r="C102" s="54">
        <v>2703.2</v>
      </c>
      <c r="D102" s="65" t="s">
        <v>145</v>
      </c>
      <c r="E102" s="65" t="s">
        <v>217</v>
      </c>
    </row>
    <row r="103" spans="1:6" x14ac:dyDescent="0.2">
      <c r="A103" s="64">
        <v>93</v>
      </c>
      <c r="B103" s="53" t="s">
        <v>216</v>
      </c>
      <c r="C103" s="54">
        <v>6654</v>
      </c>
      <c r="D103" s="65" t="s">
        <v>218</v>
      </c>
      <c r="E103" s="65" t="s">
        <v>219</v>
      </c>
    </row>
    <row r="104" spans="1:6" x14ac:dyDescent="0.2">
      <c r="A104" s="64">
        <v>94</v>
      </c>
      <c r="B104" s="53" t="s">
        <v>216</v>
      </c>
      <c r="C104" s="54">
        <v>800</v>
      </c>
      <c r="D104" s="65" t="s">
        <v>220</v>
      </c>
      <c r="E104" s="65" t="s">
        <v>221</v>
      </c>
    </row>
    <row r="105" spans="1:6" x14ac:dyDescent="0.2">
      <c r="A105" s="64">
        <v>95</v>
      </c>
      <c r="B105" s="53" t="s">
        <v>216</v>
      </c>
      <c r="C105" s="54">
        <v>584.95000000000005</v>
      </c>
      <c r="D105" s="65" t="s">
        <v>114</v>
      </c>
      <c r="E105" s="65" t="s">
        <v>222</v>
      </c>
    </row>
    <row r="106" spans="1:6" x14ac:dyDescent="0.2">
      <c r="A106" s="64">
        <v>96</v>
      </c>
      <c r="B106" s="53" t="s">
        <v>216</v>
      </c>
      <c r="C106" s="54">
        <v>6668.43</v>
      </c>
      <c r="D106" s="65" t="s">
        <v>114</v>
      </c>
      <c r="E106" s="65" t="s">
        <v>223</v>
      </c>
    </row>
    <row r="107" spans="1:6" x14ac:dyDescent="0.2">
      <c r="A107" s="64">
        <v>97</v>
      </c>
      <c r="B107" s="53" t="s">
        <v>216</v>
      </c>
      <c r="C107" s="54">
        <v>200</v>
      </c>
      <c r="D107" s="65" t="s">
        <v>224</v>
      </c>
      <c r="E107" s="65" t="s">
        <v>225</v>
      </c>
      <c r="F107" s="48" t="s">
        <v>0</v>
      </c>
    </row>
    <row r="108" spans="1:6" x14ac:dyDescent="0.2">
      <c r="A108" s="64">
        <v>98</v>
      </c>
      <c r="B108" s="53" t="s">
        <v>216</v>
      </c>
      <c r="C108" s="54">
        <v>888.33</v>
      </c>
      <c r="D108" s="65" t="s">
        <v>226</v>
      </c>
      <c r="E108" s="65" t="s">
        <v>227</v>
      </c>
      <c r="F108" s="48" t="s">
        <v>0</v>
      </c>
    </row>
    <row r="109" spans="1:6" x14ac:dyDescent="0.2">
      <c r="A109" s="64">
        <v>99</v>
      </c>
      <c r="B109" s="53" t="s">
        <v>216</v>
      </c>
      <c r="C109" s="54">
        <v>400</v>
      </c>
      <c r="D109" s="65" t="s">
        <v>224</v>
      </c>
      <c r="E109" s="65" t="s">
        <v>228</v>
      </c>
      <c r="F109" s="48" t="s">
        <v>0</v>
      </c>
    </row>
    <row r="110" spans="1:6" x14ac:dyDescent="0.2">
      <c r="A110" s="64">
        <v>100</v>
      </c>
      <c r="B110" s="53" t="s">
        <v>216</v>
      </c>
      <c r="C110" s="54">
        <v>33.450000000000003</v>
      </c>
      <c r="D110" s="65" t="s">
        <v>226</v>
      </c>
      <c r="E110" s="65" t="s">
        <v>229</v>
      </c>
      <c r="F110" s="48" t="s">
        <v>0</v>
      </c>
    </row>
    <row r="111" spans="1:6" x14ac:dyDescent="0.2">
      <c r="A111" s="64">
        <v>101</v>
      </c>
      <c r="B111" s="53" t="s">
        <v>216</v>
      </c>
      <c r="C111" s="54">
        <v>3941.98</v>
      </c>
      <c r="D111" s="65" t="s">
        <v>230</v>
      </c>
      <c r="E111" s="65" t="s">
        <v>231</v>
      </c>
      <c r="F111" s="48" t="s">
        <v>0</v>
      </c>
    </row>
    <row r="112" spans="1:6" x14ac:dyDescent="0.2">
      <c r="A112" s="64">
        <v>102</v>
      </c>
      <c r="B112" s="53" t="s">
        <v>216</v>
      </c>
      <c r="C112" s="54">
        <v>6741.61</v>
      </c>
      <c r="D112" s="65" t="s">
        <v>106</v>
      </c>
      <c r="E112" s="65" t="s">
        <v>232</v>
      </c>
      <c r="F112" s="48" t="s">
        <v>0</v>
      </c>
    </row>
    <row r="113" spans="1:6" x14ac:dyDescent="0.2">
      <c r="A113" s="64">
        <v>103</v>
      </c>
      <c r="B113" s="53" t="s">
        <v>216</v>
      </c>
      <c r="C113" s="54">
        <v>822.08</v>
      </c>
      <c r="D113" s="65" t="s">
        <v>233</v>
      </c>
      <c r="E113" s="65" t="s">
        <v>234</v>
      </c>
      <c r="F113" s="48" t="s">
        <v>0</v>
      </c>
    </row>
    <row r="114" spans="1:6" x14ac:dyDescent="0.2">
      <c r="A114" s="64">
        <v>104</v>
      </c>
      <c r="B114" s="53" t="s">
        <v>216</v>
      </c>
      <c r="C114" s="54">
        <v>19906.96</v>
      </c>
      <c r="D114" s="65" t="s">
        <v>235</v>
      </c>
      <c r="E114" s="65" t="s">
        <v>236</v>
      </c>
    </row>
    <row r="115" spans="1:6" x14ac:dyDescent="0.2">
      <c r="A115" s="64">
        <v>105</v>
      </c>
      <c r="B115" s="53" t="s">
        <v>216</v>
      </c>
      <c r="C115" s="54">
        <v>1374.96</v>
      </c>
      <c r="D115" s="65" t="s">
        <v>237</v>
      </c>
      <c r="E115" s="65" t="s">
        <v>238</v>
      </c>
    </row>
    <row r="116" spans="1:6" x14ac:dyDescent="0.2">
      <c r="A116" s="64">
        <v>106</v>
      </c>
      <c r="B116" s="53" t="s">
        <v>216</v>
      </c>
      <c r="C116" s="54">
        <v>1373.51</v>
      </c>
      <c r="D116" s="65" t="s">
        <v>239</v>
      </c>
      <c r="E116" s="65" t="s">
        <v>240</v>
      </c>
    </row>
    <row r="117" spans="1:6" x14ac:dyDescent="0.2">
      <c r="A117" s="64">
        <v>107</v>
      </c>
      <c r="B117" s="53" t="s">
        <v>216</v>
      </c>
      <c r="C117" s="54">
        <v>2239.44</v>
      </c>
      <c r="D117" s="65" t="s">
        <v>241</v>
      </c>
      <c r="E117" s="65" t="s">
        <v>242</v>
      </c>
      <c r="F117" s="48" t="s">
        <v>0</v>
      </c>
    </row>
    <row r="118" spans="1:6" x14ac:dyDescent="0.2">
      <c r="A118" s="64">
        <v>108</v>
      </c>
      <c r="B118" s="53" t="s">
        <v>216</v>
      </c>
      <c r="C118" s="54">
        <v>11115.94</v>
      </c>
      <c r="D118" s="65" t="s">
        <v>243</v>
      </c>
      <c r="E118" s="65" t="s">
        <v>244</v>
      </c>
      <c r="F118" s="48" t="s">
        <v>0</v>
      </c>
    </row>
    <row r="119" spans="1:6" x14ac:dyDescent="0.2">
      <c r="A119" s="64">
        <v>109</v>
      </c>
      <c r="B119" s="53" t="s">
        <v>216</v>
      </c>
      <c r="C119" s="54">
        <v>639.84</v>
      </c>
      <c r="D119" s="65" t="s">
        <v>245</v>
      </c>
      <c r="E119" s="65" t="s">
        <v>246</v>
      </c>
    </row>
    <row r="120" spans="1:6" x14ac:dyDescent="0.2">
      <c r="A120" s="64">
        <v>110</v>
      </c>
      <c r="B120" s="53" t="s">
        <v>216</v>
      </c>
      <c r="C120" s="54">
        <v>576611.15</v>
      </c>
      <c r="D120" s="65" t="s">
        <v>247</v>
      </c>
      <c r="E120" s="65" t="s">
        <v>248</v>
      </c>
      <c r="F120" s="48" t="s">
        <v>0</v>
      </c>
    </row>
    <row r="121" spans="1:6" x14ac:dyDescent="0.2">
      <c r="A121" s="64">
        <v>111</v>
      </c>
      <c r="B121" s="53" t="s">
        <v>216</v>
      </c>
      <c r="C121" s="54">
        <v>1264.8</v>
      </c>
      <c r="D121" s="65" t="s">
        <v>145</v>
      </c>
      <c r="E121" s="65" t="s">
        <v>249</v>
      </c>
      <c r="F121" s="48" t="s">
        <v>0</v>
      </c>
    </row>
    <row r="122" spans="1:6" x14ac:dyDescent="0.2">
      <c r="A122" s="64">
        <v>112</v>
      </c>
      <c r="B122" s="53" t="s">
        <v>216</v>
      </c>
      <c r="C122" s="54">
        <v>6994</v>
      </c>
      <c r="D122" s="65" t="s">
        <v>250</v>
      </c>
      <c r="E122" s="65" t="s">
        <v>251</v>
      </c>
      <c r="F122" s="48" t="s">
        <v>0</v>
      </c>
    </row>
    <row r="123" spans="1:6" x14ac:dyDescent="0.2">
      <c r="A123" s="64">
        <v>113</v>
      </c>
      <c r="B123" s="53" t="s">
        <v>216</v>
      </c>
      <c r="C123" s="54">
        <v>1723.6</v>
      </c>
      <c r="D123" s="65" t="s">
        <v>252</v>
      </c>
      <c r="E123" s="65" t="s">
        <v>253</v>
      </c>
      <c r="F123" s="48" t="s">
        <v>0</v>
      </c>
    </row>
    <row r="124" spans="1:6" x14ac:dyDescent="0.2">
      <c r="A124" s="64">
        <v>114</v>
      </c>
      <c r="B124" s="53" t="s">
        <v>39</v>
      </c>
      <c r="C124" s="54">
        <v>99.2</v>
      </c>
      <c r="D124" s="65" t="s">
        <v>254</v>
      </c>
      <c r="E124" s="65" t="s">
        <v>255</v>
      </c>
      <c r="F124" s="48" t="s">
        <v>0</v>
      </c>
    </row>
    <row r="125" spans="1:6" x14ac:dyDescent="0.2">
      <c r="A125" s="64">
        <v>115</v>
      </c>
      <c r="B125" s="53" t="s">
        <v>39</v>
      </c>
      <c r="C125" s="54">
        <v>414.66</v>
      </c>
      <c r="D125" s="65" t="s">
        <v>256</v>
      </c>
      <c r="E125" s="65" t="s">
        <v>257</v>
      </c>
      <c r="F125" s="48" t="s">
        <v>0</v>
      </c>
    </row>
    <row r="126" spans="1:6" x14ac:dyDescent="0.2">
      <c r="A126" s="64">
        <v>116</v>
      </c>
      <c r="B126" s="53" t="s">
        <v>39</v>
      </c>
      <c r="C126" s="54">
        <v>3250</v>
      </c>
      <c r="D126" s="65" t="s">
        <v>258</v>
      </c>
      <c r="E126" s="65" t="s">
        <v>259</v>
      </c>
    </row>
    <row r="127" spans="1:6" x14ac:dyDescent="0.2">
      <c r="A127" s="64">
        <v>117</v>
      </c>
      <c r="B127" s="53" t="s">
        <v>39</v>
      </c>
      <c r="C127" s="54">
        <v>16378.4</v>
      </c>
      <c r="D127" s="65" t="s">
        <v>260</v>
      </c>
      <c r="E127" s="65" t="s">
        <v>261</v>
      </c>
      <c r="F127" s="48" t="s">
        <v>0</v>
      </c>
    </row>
    <row r="128" spans="1:6" x14ac:dyDescent="0.2">
      <c r="A128" s="64">
        <v>118</v>
      </c>
      <c r="B128" s="53" t="s">
        <v>39</v>
      </c>
      <c r="C128" s="54">
        <v>4.8</v>
      </c>
      <c r="D128" s="65" t="s">
        <v>260</v>
      </c>
      <c r="E128" s="65" t="s">
        <v>262</v>
      </c>
      <c r="F128" s="48" t="s">
        <v>0</v>
      </c>
    </row>
    <row r="129" spans="1:6" x14ac:dyDescent="0.2">
      <c r="A129" s="64">
        <v>119</v>
      </c>
      <c r="B129" s="53" t="s">
        <v>39</v>
      </c>
      <c r="C129" s="54">
        <v>478.79</v>
      </c>
      <c r="D129" s="65" t="s">
        <v>263</v>
      </c>
      <c r="E129" s="65" t="s">
        <v>264</v>
      </c>
    </row>
    <row r="130" spans="1:6" x14ac:dyDescent="0.2">
      <c r="A130" s="64">
        <v>120</v>
      </c>
      <c r="B130" s="53" t="s">
        <v>39</v>
      </c>
      <c r="C130" s="54">
        <v>8698.91</v>
      </c>
      <c r="D130" s="65" t="s">
        <v>265</v>
      </c>
      <c r="E130" s="65" t="s">
        <v>266</v>
      </c>
    </row>
    <row r="131" spans="1:6" x14ac:dyDescent="0.2">
      <c r="A131" s="64">
        <v>121</v>
      </c>
      <c r="B131" s="53" t="s">
        <v>39</v>
      </c>
      <c r="C131" s="54">
        <v>1126</v>
      </c>
      <c r="D131" s="65" t="s">
        <v>265</v>
      </c>
      <c r="E131" s="65" t="s">
        <v>267</v>
      </c>
    </row>
    <row r="132" spans="1:6" x14ac:dyDescent="0.2">
      <c r="A132" s="64">
        <v>122</v>
      </c>
      <c r="B132" s="53" t="s">
        <v>39</v>
      </c>
      <c r="C132" s="54">
        <v>26798.89</v>
      </c>
      <c r="D132" s="65" t="s">
        <v>265</v>
      </c>
      <c r="E132" s="65" t="s">
        <v>268</v>
      </c>
      <c r="F132" s="48" t="s">
        <v>0</v>
      </c>
    </row>
    <row r="133" spans="1:6" x14ac:dyDescent="0.2">
      <c r="A133" s="64">
        <v>123</v>
      </c>
      <c r="B133" s="53" t="s">
        <v>39</v>
      </c>
      <c r="C133" s="54">
        <v>1129.45</v>
      </c>
      <c r="D133" s="65" t="s">
        <v>265</v>
      </c>
      <c r="E133" s="65" t="s">
        <v>269</v>
      </c>
      <c r="F133" s="48" t="s">
        <v>0</v>
      </c>
    </row>
    <row r="134" spans="1:6" x14ac:dyDescent="0.2">
      <c r="A134" s="64">
        <v>124</v>
      </c>
      <c r="B134" s="53" t="s">
        <v>39</v>
      </c>
      <c r="C134" s="54">
        <v>26880.81</v>
      </c>
      <c r="D134" s="65" t="s">
        <v>265</v>
      </c>
      <c r="E134" s="65" t="s">
        <v>270</v>
      </c>
    </row>
    <row r="135" spans="1:6" x14ac:dyDescent="0.2">
      <c r="A135" s="64">
        <v>125</v>
      </c>
      <c r="B135" s="53" t="s">
        <v>39</v>
      </c>
      <c r="C135" s="54">
        <v>153.76</v>
      </c>
      <c r="D135" s="65" t="s">
        <v>89</v>
      </c>
      <c r="E135" s="65" t="s">
        <v>271</v>
      </c>
    </row>
    <row r="136" spans="1:6" x14ac:dyDescent="0.2">
      <c r="A136" s="64">
        <v>126</v>
      </c>
      <c r="B136" s="53" t="s">
        <v>39</v>
      </c>
      <c r="C136" s="54">
        <v>582.79999999999995</v>
      </c>
      <c r="D136" s="65" t="s">
        <v>89</v>
      </c>
      <c r="E136" s="65" t="s">
        <v>272</v>
      </c>
    </row>
    <row r="137" spans="1:6" x14ac:dyDescent="0.2">
      <c r="A137" s="64">
        <v>127</v>
      </c>
      <c r="B137" s="53" t="s">
        <v>39</v>
      </c>
      <c r="C137" s="54">
        <v>978.92</v>
      </c>
      <c r="D137" s="65" t="s">
        <v>87</v>
      </c>
      <c r="E137" s="65" t="s">
        <v>273</v>
      </c>
    </row>
    <row r="138" spans="1:6" x14ac:dyDescent="0.2">
      <c r="A138" s="64">
        <v>128</v>
      </c>
      <c r="B138" s="53" t="s">
        <v>39</v>
      </c>
      <c r="C138" s="54">
        <v>913.19</v>
      </c>
      <c r="D138" s="65" t="s">
        <v>87</v>
      </c>
      <c r="E138" s="65" t="s">
        <v>274</v>
      </c>
      <c r="F138" s="48" t="s">
        <v>0</v>
      </c>
    </row>
    <row r="139" spans="1:6" x14ac:dyDescent="0.2">
      <c r="A139" s="64">
        <v>129</v>
      </c>
      <c r="B139" s="53" t="s">
        <v>39</v>
      </c>
      <c r="C139" s="54">
        <v>219.99</v>
      </c>
      <c r="D139" s="65" t="s">
        <v>263</v>
      </c>
      <c r="E139" s="65" t="s">
        <v>275</v>
      </c>
    </row>
    <row r="140" spans="1:6" x14ac:dyDescent="0.2">
      <c r="A140" s="64">
        <v>130</v>
      </c>
      <c r="B140" s="53" t="s">
        <v>39</v>
      </c>
      <c r="C140" s="54">
        <v>29.98</v>
      </c>
      <c r="D140" s="65" t="s">
        <v>263</v>
      </c>
      <c r="E140" s="65" t="s">
        <v>276</v>
      </c>
      <c r="F140" s="48" t="s">
        <v>0</v>
      </c>
    </row>
    <row r="141" spans="1:6" x14ac:dyDescent="0.2">
      <c r="A141" s="64">
        <v>131</v>
      </c>
      <c r="B141" s="53" t="s">
        <v>39</v>
      </c>
      <c r="C141" s="54">
        <v>70</v>
      </c>
      <c r="D141" s="65" t="s">
        <v>263</v>
      </c>
      <c r="E141" s="65" t="s">
        <v>277</v>
      </c>
      <c r="F141" s="48" t="s">
        <v>0</v>
      </c>
    </row>
    <row r="142" spans="1:6" x14ac:dyDescent="0.2">
      <c r="A142" s="64">
        <v>132</v>
      </c>
      <c r="B142" s="53" t="s">
        <v>278</v>
      </c>
      <c r="C142" s="54">
        <v>60</v>
      </c>
      <c r="D142" s="65" t="s">
        <v>279</v>
      </c>
      <c r="E142" s="65" t="s">
        <v>280</v>
      </c>
    </row>
    <row r="143" spans="1:6" x14ac:dyDescent="0.2">
      <c r="A143" s="64">
        <v>133</v>
      </c>
      <c r="B143" s="53" t="s">
        <v>278</v>
      </c>
      <c r="C143" s="54">
        <v>14.4</v>
      </c>
      <c r="D143" s="65" t="s">
        <v>279</v>
      </c>
      <c r="E143" s="65" t="s">
        <v>281</v>
      </c>
      <c r="F143" s="48" t="s">
        <v>0</v>
      </c>
    </row>
    <row r="144" spans="1:6" x14ac:dyDescent="0.2">
      <c r="A144" s="64">
        <v>134</v>
      </c>
      <c r="B144" s="53" t="s">
        <v>278</v>
      </c>
      <c r="C144" s="54">
        <v>70</v>
      </c>
      <c r="D144" s="65" t="s">
        <v>256</v>
      </c>
      <c r="E144" s="65" t="s">
        <v>282</v>
      </c>
    </row>
    <row r="145" spans="1:6" x14ac:dyDescent="0.2">
      <c r="A145" s="64">
        <v>135</v>
      </c>
      <c r="B145" s="53" t="s">
        <v>278</v>
      </c>
      <c r="C145" s="54">
        <v>2696.16</v>
      </c>
      <c r="D145" s="65" t="s">
        <v>283</v>
      </c>
      <c r="E145" s="65" t="s">
        <v>284</v>
      </c>
    </row>
    <row r="146" spans="1:6" x14ac:dyDescent="0.2">
      <c r="A146" s="64">
        <v>136</v>
      </c>
      <c r="B146" s="53" t="s">
        <v>278</v>
      </c>
      <c r="C146" s="54">
        <v>993.24</v>
      </c>
      <c r="D146" s="65" t="s">
        <v>89</v>
      </c>
      <c r="E146" s="65" t="s">
        <v>285</v>
      </c>
    </row>
    <row r="147" spans="1:6" x14ac:dyDescent="0.2">
      <c r="A147" s="64">
        <v>137</v>
      </c>
      <c r="B147" s="53" t="s">
        <v>278</v>
      </c>
      <c r="C147" s="54">
        <v>7068</v>
      </c>
      <c r="D147" s="65" t="s">
        <v>286</v>
      </c>
      <c r="E147" s="65" t="s">
        <v>287</v>
      </c>
    </row>
    <row r="148" spans="1:6" x14ac:dyDescent="0.2">
      <c r="A148" s="64">
        <v>138</v>
      </c>
      <c r="B148" s="53" t="s">
        <v>278</v>
      </c>
      <c r="C148" s="54">
        <v>396.8</v>
      </c>
      <c r="D148" s="65" t="s">
        <v>89</v>
      </c>
      <c r="E148" s="65" t="s">
        <v>288</v>
      </c>
    </row>
    <row r="149" spans="1:6" x14ac:dyDescent="0.2">
      <c r="A149" s="64">
        <v>139</v>
      </c>
      <c r="B149" s="53" t="s">
        <v>278</v>
      </c>
      <c r="C149" s="54">
        <v>16464.72</v>
      </c>
      <c r="D149" s="65" t="s">
        <v>286</v>
      </c>
      <c r="E149" s="65" t="s">
        <v>289</v>
      </c>
    </row>
    <row r="150" spans="1:6" x14ac:dyDescent="0.2">
      <c r="A150" s="64">
        <v>140</v>
      </c>
      <c r="B150" s="53" t="s">
        <v>278</v>
      </c>
      <c r="C150" s="54">
        <v>136.4</v>
      </c>
      <c r="D150" s="65" t="s">
        <v>89</v>
      </c>
      <c r="E150" s="65" t="s">
        <v>290</v>
      </c>
    </row>
    <row r="151" spans="1:6" x14ac:dyDescent="0.2">
      <c r="A151" s="64">
        <v>141</v>
      </c>
      <c r="B151" s="53" t="s">
        <v>278</v>
      </c>
      <c r="C151" s="54">
        <v>297.60000000000002</v>
      </c>
      <c r="D151" s="65" t="s">
        <v>89</v>
      </c>
      <c r="E151" s="65" t="s">
        <v>291</v>
      </c>
      <c r="F151" s="48" t="s">
        <v>0</v>
      </c>
    </row>
    <row r="152" spans="1:6" x14ac:dyDescent="0.2">
      <c r="A152" s="64">
        <v>142</v>
      </c>
      <c r="B152" s="53" t="s">
        <v>278</v>
      </c>
      <c r="C152" s="54">
        <v>16.8</v>
      </c>
      <c r="D152" s="65" t="s">
        <v>256</v>
      </c>
      <c r="E152" s="65" t="s">
        <v>292</v>
      </c>
      <c r="F152" s="48" t="s">
        <v>0</v>
      </c>
    </row>
    <row r="153" spans="1:6" x14ac:dyDescent="0.2">
      <c r="A153" s="64">
        <v>143</v>
      </c>
      <c r="B153" s="53" t="s">
        <v>278</v>
      </c>
      <c r="C153" s="54">
        <v>70</v>
      </c>
      <c r="D153" s="65" t="s">
        <v>256</v>
      </c>
      <c r="E153" s="65" t="s">
        <v>293</v>
      </c>
    </row>
    <row r="154" spans="1:6" x14ac:dyDescent="0.2">
      <c r="A154" s="64">
        <v>144</v>
      </c>
      <c r="B154" s="53" t="s">
        <v>278</v>
      </c>
      <c r="C154" s="54">
        <v>16.8</v>
      </c>
      <c r="D154" s="65" t="s">
        <v>256</v>
      </c>
      <c r="E154" s="65" t="s">
        <v>294</v>
      </c>
    </row>
    <row r="155" spans="1:6" x14ac:dyDescent="0.2">
      <c r="A155" s="64">
        <v>145</v>
      </c>
      <c r="B155" s="53" t="s">
        <v>278</v>
      </c>
      <c r="C155" s="54">
        <v>100</v>
      </c>
      <c r="D155" s="65" t="s">
        <v>295</v>
      </c>
      <c r="E155" s="65" t="s">
        <v>296</v>
      </c>
    </row>
    <row r="156" spans="1:6" x14ac:dyDescent="0.2">
      <c r="A156" s="64">
        <v>146</v>
      </c>
      <c r="B156" s="53" t="s">
        <v>278</v>
      </c>
      <c r="C156" s="54">
        <v>100</v>
      </c>
      <c r="D156" s="65" t="s">
        <v>295</v>
      </c>
      <c r="E156" s="65" t="s">
        <v>297</v>
      </c>
    </row>
    <row r="157" spans="1:6" x14ac:dyDescent="0.2">
      <c r="A157" s="64">
        <v>147</v>
      </c>
      <c r="B157" s="53" t="s">
        <v>278</v>
      </c>
      <c r="C157" s="54">
        <v>100</v>
      </c>
      <c r="D157" s="65" t="s">
        <v>295</v>
      </c>
      <c r="E157" s="65" t="s">
        <v>298</v>
      </c>
    </row>
    <row r="158" spans="1:6" x14ac:dyDescent="0.2">
      <c r="A158" s="64">
        <v>148</v>
      </c>
      <c r="B158" s="53" t="s">
        <v>278</v>
      </c>
      <c r="C158" s="54">
        <v>100</v>
      </c>
      <c r="D158" s="65" t="s">
        <v>295</v>
      </c>
      <c r="E158" s="65" t="s">
        <v>299</v>
      </c>
    </row>
    <row r="159" spans="1:6" x14ac:dyDescent="0.2">
      <c r="A159" s="64">
        <v>149</v>
      </c>
      <c r="B159" s="53" t="s">
        <v>278</v>
      </c>
      <c r="C159" s="54">
        <v>100</v>
      </c>
      <c r="D159" s="65" t="s">
        <v>295</v>
      </c>
      <c r="E159" s="65" t="s">
        <v>300</v>
      </c>
      <c r="F159" s="48" t="s">
        <v>0</v>
      </c>
    </row>
    <row r="160" spans="1:6" x14ac:dyDescent="0.2">
      <c r="A160" s="64">
        <v>150</v>
      </c>
      <c r="B160" s="53" t="s">
        <v>278</v>
      </c>
      <c r="C160" s="54">
        <v>100</v>
      </c>
      <c r="D160" s="65" t="s">
        <v>295</v>
      </c>
      <c r="E160" s="65" t="s">
        <v>301</v>
      </c>
    </row>
    <row r="161" spans="1:6" x14ac:dyDescent="0.2">
      <c r="A161" s="64">
        <v>151</v>
      </c>
      <c r="B161" s="53" t="s">
        <v>278</v>
      </c>
      <c r="C161" s="54">
        <v>682.23</v>
      </c>
      <c r="D161" s="65" t="s">
        <v>302</v>
      </c>
      <c r="E161" s="65" t="s">
        <v>303</v>
      </c>
      <c r="F161" s="48" t="s">
        <v>0</v>
      </c>
    </row>
    <row r="162" spans="1:6" x14ac:dyDescent="0.2">
      <c r="A162" s="64">
        <v>152</v>
      </c>
      <c r="B162" s="53" t="s">
        <v>278</v>
      </c>
      <c r="C162" s="54">
        <v>158925</v>
      </c>
      <c r="D162" s="65" t="s">
        <v>94</v>
      </c>
      <c r="E162" s="65" t="s">
        <v>304</v>
      </c>
    </row>
    <row r="163" spans="1:6" x14ac:dyDescent="0.2">
      <c r="A163" s="64">
        <v>153</v>
      </c>
      <c r="B163" s="53" t="s">
        <v>278</v>
      </c>
      <c r="C163" s="54">
        <v>97373</v>
      </c>
      <c r="D163" s="65" t="s">
        <v>94</v>
      </c>
      <c r="E163" s="65" t="s">
        <v>305</v>
      </c>
      <c r="F163" s="48" t="s">
        <v>0</v>
      </c>
    </row>
    <row r="164" spans="1:6" x14ac:dyDescent="0.2">
      <c r="A164" s="64">
        <v>154</v>
      </c>
      <c r="B164" s="53" t="s">
        <v>278</v>
      </c>
      <c r="C164" s="54">
        <v>201</v>
      </c>
      <c r="D164" s="65" t="s">
        <v>94</v>
      </c>
      <c r="E164" s="65" t="s">
        <v>306</v>
      </c>
      <c r="F164" s="48" t="s">
        <v>0</v>
      </c>
    </row>
    <row r="165" spans="1:6" x14ac:dyDescent="0.2">
      <c r="A165" s="64">
        <v>155</v>
      </c>
      <c r="B165" s="53" t="s">
        <v>278</v>
      </c>
      <c r="C165" s="54">
        <v>749</v>
      </c>
      <c r="D165" s="65" t="s">
        <v>94</v>
      </c>
      <c r="E165" s="65" t="s">
        <v>307</v>
      </c>
      <c r="F165" s="48" t="s">
        <v>0</v>
      </c>
    </row>
    <row r="166" spans="1:6" x14ac:dyDescent="0.2">
      <c r="A166" s="64">
        <v>156</v>
      </c>
      <c r="B166" s="53" t="s">
        <v>278</v>
      </c>
      <c r="C166" s="54">
        <v>6719.62</v>
      </c>
      <c r="D166" s="65" t="s">
        <v>308</v>
      </c>
      <c r="E166" s="65" t="s">
        <v>309</v>
      </c>
      <c r="F166" s="48" t="s">
        <v>0</v>
      </c>
    </row>
    <row r="167" spans="1:6" x14ac:dyDescent="0.2">
      <c r="A167" s="64">
        <v>157</v>
      </c>
      <c r="B167" s="53" t="s">
        <v>278</v>
      </c>
      <c r="C167" s="54">
        <v>42766.87</v>
      </c>
      <c r="D167" s="65" t="s">
        <v>310</v>
      </c>
      <c r="E167" s="65" t="s">
        <v>311</v>
      </c>
    </row>
    <row r="168" spans="1:6" x14ac:dyDescent="0.2">
      <c r="A168" s="64">
        <v>158</v>
      </c>
      <c r="B168" s="53" t="s">
        <v>278</v>
      </c>
      <c r="C168" s="54">
        <v>43265.51</v>
      </c>
      <c r="D168" s="65" t="s">
        <v>308</v>
      </c>
      <c r="E168" s="65" t="s">
        <v>312</v>
      </c>
      <c r="F168" s="48" t="s">
        <v>0</v>
      </c>
    </row>
    <row r="169" spans="1:6" x14ac:dyDescent="0.2">
      <c r="A169" s="64">
        <v>159</v>
      </c>
      <c r="B169" s="53" t="s">
        <v>48</v>
      </c>
      <c r="C169" s="54">
        <v>1977.19</v>
      </c>
      <c r="D169" s="65" t="s">
        <v>85</v>
      </c>
      <c r="E169" s="65" t="s">
        <v>313</v>
      </c>
    </row>
    <row r="170" spans="1:6" x14ac:dyDescent="0.2">
      <c r="A170" s="64">
        <v>160</v>
      </c>
      <c r="B170" s="53" t="s">
        <v>48</v>
      </c>
      <c r="C170" s="54">
        <v>140</v>
      </c>
      <c r="D170" s="65" t="s">
        <v>147</v>
      </c>
      <c r="E170" s="65" t="s">
        <v>314</v>
      </c>
      <c r="F170" s="48" t="s">
        <v>0</v>
      </c>
    </row>
    <row r="171" spans="1:6" x14ac:dyDescent="0.2">
      <c r="A171" s="64">
        <v>161</v>
      </c>
      <c r="B171" s="53" t="s">
        <v>48</v>
      </c>
      <c r="C171" s="54">
        <v>4476.5</v>
      </c>
      <c r="D171" s="65" t="s">
        <v>315</v>
      </c>
      <c r="E171" s="65" t="s">
        <v>316</v>
      </c>
    </row>
    <row r="172" spans="1:6" x14ac:dyDescent="0.2">
      <c r="A172" s="64">
        <v>162</v>
      </c>
      <c r="B172" s="53" t="s">
        <v>48</v>
      </c>
      <c r="C172" s="54">
        <v>26917.66</v>
      </c>
      <c r="D172" s="65" t="s">
        <v>317</v>
      </c>
      <c r="E172" s="65" t="s">
        <v>318</v>
      </c>
    </row>
    <row r="173" spans="1:6" x14ac:dyDescent="0.2">
      <c r="A173" s="64">
        <v>163</v>
      </c>
      <c r="B173" s="53" t="s">
        <v>48</v>
      </c>
      <c r="C173" s="54">
        <v>7401.58</v>
      </c>
      <c r="D173" s="65" t="s">
        <v>317</v>
      </c>
      <c r="E173" s="65" t="s">
        <v>319</v>
      </c>
    </row>
    <row r="174" spans="1:6" x14ac:dyDescent="0.2">
      <c r="A174" s="64">
        <v>164</v>
      </c>
      <c r="B174" s="53" t="s">
        <v>48</v>
      </c>
      <c r="C174" s="54">
        <v>24871.1</v>
      </c>
      <c r="D174" s="65" t="s">
        <v>317</v>
      </c>
      <c r="E174" s="65" t="s">
        <v>320</v>
      </c>
      <c r="F174" s="48" t="s">
        <v>0</v>
      </c>
    </row>
    <row r="175" spans="1:6" x14ac:dyDescent="0.2">
      <c r="A175" s="64">
        <v>165</v>
      </c>
      <c r="B175" s="53" t="s">
        <v>48</v>
      </c>
      <c r="C175" s="54">
        <v>3062.3</v>
      </c>
      <c r="D175" s="65" t="s">
        <v>321</v>
      </c>
      <c r="E175" s="65" t="s">
        <v>322</v>
      </c>
      <c r="F175" s="48" t="s">
        <v>0</v>
      </c>
    </row>
    <row r="176" spans="1:6" x14ac:dyDescent="0.2">
      <c r="A176" s="64">
        <v>166</v>
      </c>
      <c r="B176" s="53" t="s">
        <v>48</v>
      </c>
      <c r="C176" s="54">
        <v>19840</v>
      </c>
      <c r="D176" s="65" t="s">
        <v>323</v>
      </c>
      <c r="E176" s="65" t="s">
        <v>324</v>
      </c>
    </row>
    <row r="177" spans="1:6" x14ac:dyDescent="0.2">
      <c r="A177" s="64">
        <v>167</v>
      </c>
      <c r="B177" s="53" t="s">
        <v>48</v>
      </c>
      <c r="C177" s="54">
        <v>1837.38</v>
      </c>
      <c r="D177" s="65" t="s">
        <v>321</v>
      </c>
      <c r="E177" s="65" t="s">
        <v>325</v>
      </c>
    </row>
    <row r="178" spans="1:6" x14ac:dyDescent="0.2">
      <c r="A178" s="64">
        <v>168</v>
      </c>
      <c r="B178" s="53" t="s">
        <v>48</v>
      </c>
      <c r="C178" s="54">
        <v>1837.38</v>
      </c>
      <c r="D178" s="65" t="s">
        <v>321</v>
      </c>
      <c r="E178" s="65" t="s">
        <v>326</v>
      </c>
    </row>
    <row r="179" spans="1:6" x14ac:dyDescent="0.2">
      <c r="A179" s="64">
        <v>169</v>
      </c>
      <c r="B179" s="53" t="s">
        <v>48</v>
      </c>
      <c r="C179" s="54">
        <v>1224.92</v>
      </c>
      <c r="D179" s="65" t="s">
        <v>321</v>
      </c>
      <c r="E179" s="65" t="s">
        <v>327</v>
      </c>
      <c r="F179" s="48" t="s">
        <v>0</v>
      </c>
    </row>
    <row r="180" spans="1:6" x14ac:dyDescent="0.2">
      <c r="A180" s="64">
        <v>170</v>
      </c>
      <c r="B180" s="53" t="s">
        <v>48</v>
      </c>
      <c r="C180" s="54">
        <v>4960</v>
      </c>
      <c r="D180" s="65" t="s">
        <v>254</v>
      </c>
      <c r="E180" s="65" t="s">
        <v>328</v>
      </c>
      <c r="F180" s="48" t="s">
        <v>0</v>
      </c>
    </row>
    <row r="181" spans="1:6" x14ac:dyDescent="0.2">
      <c r="A181" s="64">
        <v>171</v>
      </c>
      <c r="B181" s="53" t="s">
        <v>48</v>
      </c>
      <c r="C181" s="54">
        <v>4960</v>
      </c>
      <c r="D181" s="65" t="s">
        <v>254</v>
      </c>
      <c r="E181" s="65" t="s">
        <v>329</v>
      </c>
      <c r="F181" s="48" t="s">
        <v>0</v>
      </c>
    </row>
    <row r="182" spans="1:6" x14ac:dyDescent="0.2">
      <c r="A182" s="64">
        <v>172</v>
      </c>
      <c r="B182" s="53" t="s">
        <v>48</v>
      </c>
      <c r="C182" s="54">
        <v>7142.61</v>
      </c>
      <c r="D182" s="65" t="s">
        <v>321</v>
      </c>
      <c r="E182" s="65" t="s">
        <v>330</v>
      </c>
      <c r="F182" s="48" t="s">
        <v>0</v>
      </c>
    </row>
    <row r="183" spans="1:6" x14ac:dyDescent="0.2">
      <c r="A183" s="64">
        <v>173</v>
      </c>
      <c r="B183" s="53" t="s">
        <v>48</v>
      </c>
      <c r="C183" s="54">
        <v>586577.55000000005</v>
      </c>
      <c r="D183" s="65" t="s">
        <v>331</v>
      </c>
      <c r="E183" s="65" t="s">
        <v>332</v>
      </c>
    </row>
    <row r="184" spans="1:6" x14ac:dyDescent="0.2">
      <c r="A184" s="64">
        <v>174</v>
      </c>
      <c r="B184" s="53" t="s">
        <v>48</v>
      </c>
      <c r="C184" s="54">
        <v>32930.68</v>
      </c>
      <c r="D184" s="65" t="s">
        <v>333</v>
      </c>
      <c r="E184" s="65" t="s">
        <v>334</v>
      </c>
    </row>
    <row r="185" spans="1:6" x14ac:dyDescent="0.2">
      <c r="A185" s="64">
        <v>175</v>
      </c>
      <c r="B185" s="53" t="s">
        <v>48</v>
      </c>
      <c r="C185" s="54">
        <v>140778.60999999999</v>
      </c>
      <c r="D185" s="65" t="s">
        <v>331</v>
      </c>
      <c r="E185" s="65" t="s">
        <v>335</v>
      </c>
    </row>
    <row r="186" spans="1:6" x14ac:dyDescent="0.2">
      <c r="A186" s="64">
        <v>176</v>
      </c>
      <c r="B186" s="53" t="s">
        <v>48</v>
      </c>
      <c r="C186" s="54">
        <v>25419</v>
      </c>
      <c r="D186" s="65" t="s">
        <v>336</v>
      </c>
      <c r="E186" s="65" t="s">
        <v>337</v>
      </c>
      <c r="F186" s="48" t="s">
        <v>0</v>
      </c>
    </row>
    <row r="187" spans="1:6" x14ac:dyDescent="0.2">
      <c r="A187" s="64">
        <v>177</v>
      </c>
      <c r="B187" s="53" t="s">
        <v>48</v>
      </c>
      <c r="C187" s="54">
        <v>18668.03</v>
      </c>
      <c r="D187" s="65" t="s">
        <v>338</v>
      </c>
      <c r="E187" s="65" t="s">
        <v>339</v>
      </c>
      <c r="F187" s="48" t="s">
        <v>0</v>
      </c>
    </row>
    <row r="188" spans="1:6" x14ac:dyDescent="0.2">
      <c r="A188" s="64">
        <v>178</v>
      </c>
      <c r="B188" s="53" t="s">
        <v>48</v>
      </c>
      <c r="C188" s="54">
        <v>1985000</v>
      </c>
      <c r="D188" s="65" t="s">
        <v>94</v>
      </c>
      <c r="E188" s="65" t="s">
        <v>340</v>
      </c>
      <c r="F188" s="48" t="s">
        <v>0</v>
      </c>
    </row>
    <row r="189" spans="1:6" x14ac:dyDescent="0.2">
      <c r="A189" s="64">
        <v>179</v>
      </c>
      <c r="B189" s="53" t="s">
        <v>48</v>
      </c>
      <c r="C189" s="54">
        <v>4106.04</v>
      </c>
      <c r="D189" s="65" t="s">
        <v>106</v>
      </c>
      <c r="E189" s="65" t="s">
        <v>341</v>
      </c>
      <c r="F189" s="48" t="s">
        <v>0</v>
      </c>
    </row>
    <row r="190" spans="1:6" x14ac:dyDescent="0.2">
      <c r="A190" s="64">
        <v>180</v>
      </c>
      <c r="B190" s="53" t="s">
        <v>48</v>
      </c>
      <c r="C190" s="54">
        <v>961.4</v>
      </c>
      <c r="D190" s="65" t="s">
        <v>106</v>
      </c>
      <c r="E190" s="65" t="s">
        <v>342</v>
      </c>
      <c r="F190" s="48" t="s">
        <v>0</v>
      </c>
    </row>
    <row r="191" spans="1:6" x14ac:dyDescent="0.2">
      <c r="A191" s="64">
        <v>181</v>
      </c>
      <c r="B191" s="53" t="s">
        <v>48</v>
      </c>
      <c r="C191" s="54">
        <v>985.45</v>
      </c>
      <c r="D191" s="65" t="s">
        <v>106</v>
      </c>
      <c r="E191" s="65" t="s">
        <v>343</v>
      </c>
    </row>
    <row r="192" spans="1:6" x14ac:dyDescent="0.2">
      <c r="A192" s="64">
        <v>182</v>
      </c>
      <c r="B192" s="53" t="s">
        <v>48</v>
      </c>
      <c r="C192" s="54">
        <v>4984.22</v>
      </c>
      <c r="D192" s="65" t="s">
        <v>102</v>
      </c>
      <c r="E192" s="65" t="s">
        <v>344</v>
      </c>
    </row>
    <row r="193" spans="1:6" x14ac:dyDescent="0.2">
      <c r="A193" s="64">
        <v>183</v>
      </c>
      <c r="B193" s="53" t="s">
        <v>48</v>
      </c>
      <c r="C193" s="54">
        <v>132358.60999999999</v>
      </c>
      <c r="D193" s="65" t="s">
        <v>104</v>
      </c>
      <c r="E193" s="65" t="s">
        <v>345</v>
      </c>
      <c r="F193" s="48" t="s">
        <v>0</v>
      </c>
    </row>
    <row r="194" spans="1:6" x14ac:dyDescent="0.2">
      <c r="A194" s="64">
        <v>184</v>
      </c>
      <c r="B194" s="53" t="s">
        <v>48</v>
      </c>
      <c r="C194" s="54">
        <v>103483.22</v>
      </c>
      <c r="D194" s="65" t="s">
        <v>102</v>
      </c>
      <c r="E194" s="65" t="s">
        <v>346</v>
      </c>
      <c r="F194" s="48" t="s">
        <v>0</v>
      </c>
    </row>
    <row r="195" spans="1:6" x14ac:dyDescent="0.2">
      <c r="A195" s="64">
        <v>185</v>
      </c>
      <c r="B195" s="53" t="s">
        <v>48</v>
      </c>
      <c r="C195" s="54">
        <v>261431.28</v>
      </c>
      <c r="D195" s="65" t="s">
        <v>104</v>
      </c>
      <c r="E195" s="65" t="s">
        <v>347</v>
      </c>
      <c r="F195" s="48" t="s">
        <v>0</v>
      </c>
    </row>
    <row r="196" spans="1:6" x14ac:dyDescent="0.2">
      <c r="A196" s="64">
        <v>186</v>
      </c>
      <c r="B196" s="53" t="s">
        <v>48</v>
      </c>
      <c r="C196" s="54">
        <v>985813.78</v>
      </c>
      <c r="D196" s="65" t="s">
        <v>104</v>
      </c>
      <c r="E196" s="65" t="s">
        <v>348</v>
      </c>
      <c r="F196" s="48" t="s">
        <v>0</v>
      </c>
    </row>
    <row r="197" spans="1:6" x14ac:dyDescent="0.2">
      <c r="A197" s="64">
        <v>187</v>
      </c>
      <c r="B197" s="53" t="s">
        <v>48</v>
      </c>
      <c r="C197" s="54">
        <v>7625.08</v>
      </c>
      <c r="D197" s="65" t="s">
        <v>106</v>
      </c>
      <c r="E197" s="65" t="s">
        <v>349</v>
      </c>
    </row>
    <row r="198" spans="1:6" x14ac:dyDescent="0.2">
      <c r="A198" s="64">
        <v>188</v>
      </c>
      <c r="B198" s="53" t="s">
        <v>48</v>
      </c>
      <c r="C198" s="54">
        <v>1830.02</v>
      </c>
      <c r="D198" s="65" t="s">
        <v>106</v>
      </c>
      <c r="E198" s="65" t="s">
        <v>350</v>
      </c>
      <c r="F198" s="48" t="s">
        <v>0</v>
      </c>
    </row>
    <row r="199" spans="1:6" x14ac:dyDescent="0.2">
      <c r="A199" s="64">
        <v>189</v>
      </c>
      <c r="B199" s="53" t="s">
        <v>48</v>
      </c>
      <c r="C199" s="54">
        <v>875.8</v>
      </c>
      <c r="D199" s="65" t="s">
        <v>351</v>
      </c>
      <c r="E199" s="65" t="s">
        <v>352</v>
      </c>
    </row>
    <row r="200" spans="1:6" x14ac:dyDescent="0.2">
      <c r="A200" s="64">
        <v>190</v>
      </c>
      <c r="B200" s="53" t="s">
        <v>48</v>
      </c>
      <c r="C200" s="54">
        <v>880.93</v>
      </c>
      <c r="D200" s="65" t="s">
        <v>351</v>
      </c>
      <c r="E200" s="65" t="s">
        <v>353</v>
      </c>
      <c r="F200" s="48" t="s">
        <v>0</v>
      </c>
    </row>
    <row r="201" spans="1:6" x14ac:dyDescent="0.2">
      <c r="A201" s="64">
        <v>191</v>
      </c>
      <c r="B201" s="53" t="s">
        <v>48</v>
      </c>
      <c r="C201" s="54">
        <v>873.95</v>
      </c>
      <c r="D201" s="65" t="s">
        <v>351</v>
      </c>
      <c r="E201" s="65" t="s">
        <v>354</v>
      </c>
      <c r="F201" s="48" t="s">
        <v>0</v>
      </c>
    </row>
    <row r="202" spans="1:6" x14ac:dyDescent="0.2">
      <c r="A202" s="64">
        <v>192</v>
      </c>
      <c r="B202" s="53" t="s">
        <v>355</v>
      </c>
      <c r="C202" s="54">
        <v>173.6</v>
      </c>
      <c r="D202" s="65" t="s">
        <v>85</v>
      </c>
      <c r="E202" s="65" t="s">
        <v>356</v>
      </c>
    </row>
    <row r="203" spans="1:6" x14ac:dyDescent="0.2">
      <c r="A203" s="64">
        <v>193</v>
      </c>
      <c r="B203" s="53" t="s">
        <v>355</v>
      </c>
      <c r="C203" s="54">
        <v>1426</v>
      </c>
      <c r="D203" s="65" t="s">
        <v>357</v>
      </c>
      <c r="E203" s="65" t="s">
        <v>358</v>
      </c>
      <c r="F203" s="48" t="s">
        <v>0</v>
      </c>
    </row>
    <row r="204" spans="1:6" x14ac:dyDescent="0.2">
      <c r="A204" s="64">
        <v>194</v>
      </c>
      <c r="B204" s="53" t="s">
        <v>355</v>
      </c>
      <c r="C204" s="54">
        <v>3974.87</v>
      </c>
      <c r="D204" s="65" t="s">
        <v>359</v>
      </c>
      <c r="E204" s="65" t="s">
        <v>360</v>
      </c>
      <c r="F204" s="48" t="s">
        <v>0</v>
      </c>
    </row>
    <row r="205" spans="1:6" x14ac:dyDescent="0.2">
      <c r="A205" s="64">
        <v>195</v>
      </c>
      <c r="B205" s="53" t="s">
        <v>355</v>
      </c>
      <c r="C205" s="54">
        <v>1536.36</v>
      </c>
      <c r="D205" s="65" t="s">
        <v>89</v>
      </c>
      <c r="E205" s="65" t="s">
        <v>361</v>
      </c>
      <c r="F205" s="48" t="s">
        <v>0</v>
      </c>
    </row>
    <row r="206" spans="1:6" x14ac:dyDescent="0.2">
      <c r="A206" s="64">
        <v>196</v>
      </c>
      <c r="B206" s="53" t="s">
        <v>355</v>
      </c>
      <c r="C206" s="54">
        <v>2265</v>
      </c>
      <c r="D206" s="65" t="s">
        <v>362</v>
      </c>
      <c r="E206" s="65" t="s">
        <v>363</v>
      </c>
    </row>
    <row r="207" spans="1:6" x14ac:dyDescent="0.2">
      <c r="A207" s="64">
        <v>197</v>
      </c>
      <c r="B207" s="53" t="s">
        <v>355</v>
      </c>
      <c r="C207" s="54">
        <v>830000</v>
      </c>
      <c r="D207" s="65" t="s">
        <v>94</v>
      </c>
      <c r="E207" s="65" t="s">
        <v>364</v>
      </c>
    </row>
    <row r="208" spans="1:6" x14ac:dyDescent="0.2">
      <c r="A208" s="64">
        <v>198</v>
      </c>
      <c r="B208" s="53" t="s">
        <v>355</v>
      </c>
      <c r="C208" s="54">
        <v>700000</v>
      </c>
      <c r="D208" s="65" t="s">
        <v>94</v>
      </c>
      <c r="E208" s="65" t="s">
        <v>365</v>
      </c>
    </row>
    <row r="209" spans="1:6" x14ac:dyDescent="0.2">
      <c r="A209" s="64">
        <v>199</v>
      </c>
      <c r="B209" s="53" t="s">
        <v>355</v>
      </c>
      <c r="C209" s="54">
        <v>9853.1299999999992</v>
      </c>
      <c r="D209" s="65" t="s">
        <v>366</v>
      </c>
      <c r="E209" s="65" t="s">
        <v>367</v>
      </c>
    </row>
    <row r="210" spans="1:6" x14ac:dyDescent="0.2">
      <c r="A210" s="64">
        <v>200</v>
      </c>
      <c r="B210" s="53" t="s">
        <v>355</v>
      </c>
      <c r="C210" s="54">
        <v>118756.16</v>
      </c>
      <c r="D210" s="65" t="s">
        <v>366</v>
      </c>
      <c r="E210" s="65" t="s">
        <v>368</v>
      </c>
    </row>
    <row r="211" spans="1:6" x14ac:dyDescent="0.2">
      <c r="A211" s="64">
        <v>201</v>
      </c>
      <c r="B211" s="53" t="s">
        <v>355</v>
      </c>
      <c r="C211" s="54">
        <v>36000</v>
      </c>
      <c r="D211" s="65" t="s">
        <v>369</v>
      </c>
      <c r="E211" s="65" t="s">
        <v>370</v>
      </c>
    </row>
    <row r="212" spans="1:6" x14ac:dyDescent="0.2">
      <c r="A212" s="64">
        <v>202</v>
      </c>
      <c r="B212" s="53" t="s">
        <v>355</v>
      </c>
      <c r="C212" s="54">
        <v>133688.07999999999</v>
      </c>
      <c r="D212" s="65" t="s">
        <v>247</v>
      </c>
      <c r="E212" s="65" t="s">
        <v>371</v>
      </c>
      <c r="F212" s="48" t="s">
        <v>0</v>
      </c>
    </row>
    <row r="213" spans="1:6" x14ac:dyDescent="0.2">
      <c r="A213" s="64">
        <v>203</v>
      </c>
      <c r="B213" s="53" t="s">
        <v>355</v>
      </c>
      <c r="C213" s="54">
        <v>6520.29</v>
      </c>
      <c r="D213" s="65" t="s">
        <v>247</v>
      </c>
      <c r="E213" s="65" t="s">
        <v>372</v>
      </c>
      <c r="F213" s="48" t="s">
        <v>0</v>
      </c>
    </row>
    <row r="214" spans="1:6" x14ac:dyDescent="0.2">
      <c r="A214" s="64">
        <v>204</v>
      </c>
      <c r="B214" s="53" t="s">
        <v>355</v>
      </c>
      <c r="C214" s="54">
        <v>40448.33</v>
      </c>
      <c r="D214" s="65" t="s">
        <v>247</v>
      </c>
      <c r="E214" s="65" t="s">
        <v>373</v>
      </c>
    </row>
    <row r="215" spans="1:6" x14ac:dyDescent="0.2">
      <c r="A215" s="64">
        <v>205</v>
      </c>
      <c r="B215" s="53" t="s">
        <v>355</v>
      </c>
      <c r="C215" s="54">
        <v>172522.93</v>
      </c>
      <c r="D215" s="65" t="s">
        <v>247</v>
      </c>
      <c r="E215" s="65" t="s">
        <v>374</v>
      </c>
    </row>
    <row r="216" spans="1:6" x14ac:dyDescent="0.2">
      <c r="A216" s="64">
        <v>206</v>
      </c>
      <c r="B216" s="53" t="s">
        <v>355</v>
      </c>
      <c r="C216" s="54">
        <v>90636.89</v>
      </c>
      <c r="D216" s="65" t="s">
        <v>247</v>
      </c>
      <c r="E216" s="65" t="s">
        <v>375</v>
      </c>
    </row>
    <row r="217" spans="1:6" x14ac:dyDescent="0.2">
      <c r="A217" s="64">
        <v>207</v>
      </c>
      <c r="B217" s="53" t="s">
        <v>355</v>
      </c>
      <c r="C217" s="54">
        <v>113744.89</v>
      </c>
      <c r="D217" s="65" t="s">
        <v>247</v>
      </c>
      <c r="E217" s="65" t="s">
        <v>376</v>
      </c>
    </row>
    <row r="218" spans="1:6" x14ac:dyDescent="0.2">
      <c r="A218" s="64">
        <v>208</v>
      </c>
      <c r="B218" s="53" t="s">
        <v>355</v>
      </c>
      <c r="C218" s="54">
        <v>193.56</v>
      </c>
      <c r="D218" s="65" t="s">
        <v>377</v>
      </c>
      <c r="E218" s="65" t="s">
        <v>378</v>
      </c>
    </row>
    <row r="219" spans="1:6" x14ac:dyDescent="0.2">
      <c r="A219" s="64">
        <v>209</v>
      </c>
      <c r="B219" s="53" t="s">
        <v>355</v>
      </c>
      <c r="C219" s="54">
        <v>504.31</v>
      </c>
      <c r="D219" s="65" t="s">
        <v>379</v>
      </c>
      <c r="E219" s="65" t="s">
        <v>380</v>
      </c>
    </row>
    <row r="220" spans="1:6" x14ac:dyDescent="0.2">
      <c r="A220" s="64">
        <v>210</v>
      </c>
      <c r="B220" s="53" t="s">
        <v>355</v>
      </c>
      <c r="C220" s="54">
        <v>5140.1499999999996</v>
      </c>
      <c r="D220" s="65" t="s">
        <v>377</v>
      </c>
      <c r="E220" s="65" t="s">
        <v>381</v>
      </c>
    </row>
    <row r="221" spans="1:6" x14ac:dyDescent="0.2">
      <c r="A221" s="64">
        <v>211</v>
      </c>
      <c r="B221" s="53" t="s">
        <v>355</v>
      </c>
      <c r="C221" s="54">
        <v>104747.38</v>
      </c>
      <c r="D221" s="65" t="s">
        <v>379</v>
      </c>
      <c r="E221" s="65" t="s">
        <v>382</v>
      </c>
    </row>
    <row r="222" spans="1:6" x14ac:dyDescent="0.2">
      <c r="A222" s="64">
        <v>212</v>
      </c>
      <c r="B222" s="53" t="s">
        <v>355</v>
      </c>
      <c r="C222" s="54">
        <v>439692.39</v>
      </c>
      <c r="D222" s="65" t="s">
        <v>383</v>
      </c>
      <c r="E222" s="65" t="s">
        <v>384</v>
      </c>
    </row>
    <row r="223" spans="1:6" x14ac:dyDescent="0.2">
      <c r="A223" s="64">
        <v>213</v>
      </c>
      <c r="B223" s="53" t="s">
        <v>355</v>
      </c>
      <c r="C223" s="54">
        <v>3077.85</v>
      </c>
      <c r="D223" s="65" t="s">
        <v>106</v>
      </c>
      <c r="E223" s="65" t="s">
        <v>385</v>
      </c>
    </row>
    <row r="224" spans="1:6" x14ac:dyDescent="0.2">
      <c r="A224" s="64">
        <v>214</v>
      </c>
      <c r="B224" s="53" t="s">
        <v>355</v>
      </c>
      <c r="C224" s="54">
        <v>277121.02</v>
      </c>
      <c r="D224" s="65" t="s">
        <v>383</v>
      </c>
      <c r="E224" s="65" t="s">
        <v>386</v>
      </c>
    </row>
    <row r="225" spans="1:6" x14ac:dyDescent="0.2">
      <c r="A225" s="64">
        <v>215</v>
      </c>
      <c r="B225" s="53" t="s">
        <v>355</v>
      </c>
      <c r="C225" s="54">
        <v>787.1</v>
      </c>
      <c r="D225" s="65" t="s">
        <v>387</v>
      </c>
      <c r="E225" s="65" t="s">
        <v>388</v>
      </c>
    </row>
    <row r="226" spans="1:6" x14ac:dyDescent="0.2">
      <c r="A226" s="64">
        <v>216</v>
      </c>
      <c r="B226" s="53" t="s">
        <v>355</v>
      </c>
      <c r="C226" s="54">
        <v>20901.740000000002</v>
      </c>
      <c r="D226" s="65" t="s">
        <v>387</v>
      </c>
      <c r="E226" s="65" t="s">
        <v>389</v>
      </c>
    </row>
    <row r="227" spans="1:6" x14ac:dyDescent="0.2">
      <c r="A227" s="64">
        <v>217</v>
      </c>
      <c r="B227" s="53" t="s">
        <v>355</v>
      </c>
      <c r="C227" s="54">
        <v>1939.85</v>
      </c>
      <c r="D227" s="65" t="s">
        <v>106</v>
      </c>
      <c r="E227" s="65" t="s">
        <v>390</v>
      </c>
    </row>
    <row r="228" spans="1:6" x14ac:dyDescent="0.2">
      <c r="A228" s="64">
        <v>218</v>
      </c>
      <c r="B228" s="53" t="s">
        <v>355</v>
      </c>
      <c r="C228" s="54">
        <v>1097.28</v>
      </c>
      <c r="D228" s="65" t="s">
        <v>387</v>
      </c>
      <c r="E228" s="65" t="s">
        <v>391</v>
      </c>
    </row>
    <row r="229" spans="1:6" x14ac:dyDescent="0.2">
      <c r="A229" s="64">
        <v>219</v>
      </c>
      <c r="B229" s="53" t="s">
        <v>355</v>
      </c>
      <c r="C229" s="54">
        <v>8201.58</v>
      </c>
      <c r="D229" s="65" t="s">
        <v>211</v>
      </c>
      <c r="E229" s="65" t="s">
        <v>392</v>
      </c>
    </row>
    <row r="230" spans="1:6" x14ac:dyDescent="0.2">
      <c r="A230" s="64">
        <v>220</v>
      </c>
      <c r="B230" s="53" t="s">
        <v>355</v>
      </c>
      <c r="C230" s="54">
        <v>29138.880000000001</v>
      </c>
      <c r="D230" s="65" t="s">
        <v>387</v>
      </c>
      <c r="E230" s="65" t="s">
        <v>393</v>
      </c>
      <c r="F230" s="48" t="s">
        <v>0</v>
      </c>
    </row>
    <row r="231" spans="1:6" x14ac:dyDescent="0.2">
      <c r="A231" s="64">
        <v>221</v>
      </c>
      <c r="B231" s="53" t="s">
        <v>355</v>
      </c>
      <c r="C231" s="54">
        <v>1358.19</v>
      </c>
      <c r="D231" s="65" t="s">
        <v>387</v>
      </c>
      <c r="E231" s="65" t="s">
        <v>394</v>
      </c>
    </row>
    <row r="232" spans="1:6" x14ac:dyDescent="0.2">
      <c r="A232" s="64">
        <v>222</v>
      </c>
      <c r="B232" s="53" t="s">
        <v>355</v>
      </c>
      <c r="C232" s="54">
        <v>57.41</v>
      </c>
      <c r="D232" s="65" t="s">
        <v>106</v>
      </c>
      <c r="E232" s="65" t="s">
        <v>395</v>
      </c>
    </row>
    <row r="233" spans="1:6" x14ac:dyDescent="0.2">
      <c r="A233" s="64">
        <v>223</v>
      </c>
      <c r="B233" s="53" t="s">
        <v>355</v>
      </c>
      <c r="C233" s="54">
        <v>36067.49</v>
      </c>
      <c r="D233" s="65" t="s">
        <v>387</v>
      </c>
      <c r="E233" s="65" t="s">
        <v>396</v>
      </c>
      <c r="F233" s="48" t="s">
        <v>0</v>
      </c>
    </row>
    <row r="234" spans="1:6" x14ac:dyDescent="0.2">
      <c r="A234" s="64">
        <v>224</v>
      </c>
      <c r="B234" s="53" t="s">
        <v>355</v>
      </c>
      <c r="C234" s="54">
        <v>193.49</v>
      </c>
      <c r="D234" s="65" t="s">
        <v>377</v>
      </c>
      <c r="E234" s="65" t="s">
        <v>397</v>
      </c>
      <c r="F234" s="48" t="s">
        <v>0</v>
      </c>
    </row>
    <row r="235" spans="1:6" x14ac:dyDescent="0.2">
      <c r="A235" s="64">
        <v>225</v>
      </c>
      <c r="B235" s="53" t="s">
        <v>355</v>
      </c>
      <c r="C235" s="54">
        <v>5138.1400000000003</v>
      </c>
      <c r="D235" s="65" t="s">
        <v>377</v>
      </c>
      <c r="E235" s="65" t="s">
        <v>398</v>
      </c>
      <c r="F235" s="48" t="s">
        <v>0</v>
      </c>
    </row>
    <row r="236" spans="1:6" x14ac:dyDescent="0.2">
      <c r="A236" s="64">
        <v>226</v>
      </c>
      <c r="B236" s="53" t="s">
        <v>355</v>
      </c>
      <c r="C236" s="54">
        <v>15750</v>
      </c>
      <c r="D236" s="65" t="s">
        <v>399</v>
      </c>
      <c r="E236" s="65" t="s">
        <v>400</v>
      </c>
      <c r="F236" s="48" t="s">
        <v>0</v>
      </c>
    </row>
    <row r="237" spans="1:6" x14ac:dyDescent="0.2">
      <c r="A237" s="64">
        <v>227</v>
      </c>
      <c r="B237" s="53" t="s">
        <v>355</v>
      </c>
      <c r="C237" s="54">
        <v>880.54</v>
      </c>
      <c r="D237" s="65" t="s">
        <v>351</v>
      </c>
      <c r="E237" s="65" t="s">
        <v>401</v>
      </c>
    </row>
    <row r="238" spans="1:6" x14ac:dyDescent="0.2">
      <c r="A238" s="64">
        <v>228</v>
      </c>
      <c r="B238" s="53" t="s">
        <v>50</v>
      </c>
      <c r="C238" s="54">
        <v>31970.66</v>
      </c>
      <c r="D238" s="65" t="s">
        <v>167</v>
      </c>
      <c r="E238" s="65" t="s">
        <v>402</v>
      </c>
    </row>
    <row r="239" spans="1:6" x14ac:dyDescent="0.2">
      <c r="A239" s="64">
        <v>229</v>
      </c>
      <c r="B239" s="53" t="s">
        <v>50</v>
      </c>
      <c r="C239" s="54">
        <v>1866.73</v>
      </c>
      <c r="D239" s="65" t="s">
        <v>114</v>
      </c>
      <c r="E239" s="65" t="s">
        <v>403</v>
      </c>
      <c r="F239" s="48" t="s">
        <v>0</v>
      </c>
    </row>
    <row r="240" spans="1:6" x14ac:dyDescent="0.2">
      <c r="A240" s="64">
        <v>230</v>
      </c>
      <c r="B240" s="53" t="s">
        <v>50</v>
      </c>
      <c r="C240" s="54">
        <v>4960</v>
      </c>
      <c r="D240" s="65" t="s">
        <v>254</v>
      </c>
      <c r="E240" s="65" t="s">
        <v>404</v>
      </c>
    </row>
    <row r="241" spans="1:6" x14ac:dyDescent="0.2">
      <c r="A241" s="64">
        <v>231</v>
      </c>
      <c r="B241" s="53" t="s">
        <v>50</v>
      </c>
      <c r="C241" s="54">
        <v>3153.88</v>
      </c>
      <c r="D241" s="65" t="s">
        <v>405</v>
      </c>
      <c r="E241" s="65" t="s">
        <v>406</v>
      </c>
      <c r="F241" s="48" t="s">
        <v>0</v>
      </c>
    </row>
    <row r="242" spans="1:6" x14ac:dyDescent="0.2">
      <c r="A242" s="64">
        <v>232</v>
      </c>
      <c r="B242" s="53" t="s">
        <v>50</v>
      </c>
      <c r="C242" s="54">
        <v>3073.38</v>
      </c>
      <c r="D242" s="65" t="s">
        <v>407</v>
      </c>
      <c r="E242" s="65" t="s">
        <v>408</v>
      </c>
      <c r="F242" s="48" t="s">
        <v>0</v>
      </c>
    </row>
    <row r="243" spans="1:6" x14ac:dyDescent="0.2">
      <c r="A243" s="64">
        <v>233</v>
      </c>
      <c r="B243" s="53" t="s">
        <v>50</v>
      </c>
      <c r="C243" s="54">
        <v>253.28</v>
      </c>
      <c r="D243" s="65" t="s">
        <v>409</v>
      </c>
      <c r="E243" s="65" t="s">
        <v>410</v>
      </c>
      <c r="F243" s="48" t="s">
        <v>0</v>
      </c>
    </row>
    <row r="244" spans="1:6" x14ac:dyDescent="0.2">
      <c r="A244" s="64">
        <v>234</v>
      </c>
      <c r="B244" s="53" t="s">
        <v>50</v>
      </c>
      <c r="C244" s="54">
        <v>17700</v>
      </c>
      <c r="D244" s="65" t="s">
        <v>411</v>
      </c>
      <c r="E244" s="65" t="s">
        <v>412</v>
      </c>
    </row>
    <row r="245" spans="1:6" x14ac:dyDescent="0.2">
      <c r="A245" s="64">
        <v>235</v>
      </c>
      <c r="B245" s="53" t="s">
        <v>50</v>
      </c>
      <c r="C245" s="54">
        <v>137.58000000000001</v>
      </c>
      <c r="D245" s="65" t="s">
        <v>409</v>
      </c>
      <c r="E245" s="65" t="s">
        <v>413</v>
      </c>
    </row>
    <row r="246" spans="1:6" x14ac:dyDescent="0.2">
      <c r="A246" s="64">
        <v>236</v>
      </c>
      <c r="B246" s="53" t="s">
        <v>50</v>
      </c>
      <c r="C246" s="54">
        <v>2068.3200000000002</v>
      </c>
      <c r="D246" s="65" t="s">
        <v>414</v>
      </c>
      <c r="E246" s="65" t="s">
        <v>415</v>
      </c>
      <c r="F246" s="48" t="s">
        <v>0</v>
      </c>
    </row>
    <row r="247" spans="1:6" x14ac:dyDescent="0.2">
      <c r="A247" s="64">
        <v>237</v>
      </c>
      <c r="B247" s="53" t="s">
        <v>50</v>
      </c>
      <c r="C247" s="54">
        <v>1624</v>
      </c>
      <c r="D247" s="65" t="s">
        <v>114</v>
      </c>
      <c r="E247" s="65" t="s">
        <v>416</v>
      </c>
      <c r="F247" s="48" t="s">
        <v>0</v>
      </c>
    </row>
    <row r="248" spans="1:6" x14ac:dyDescent="0.2">
      <c r="A248" s="64">
        <v>238</v>
      </c>
      <c r="B248" s="53" t="s">
        <v>50</v>
      </c>
      <c r="C248" s="54">
        <v>1137.8900000000001</v>
      </c>
      <c r="D248" s="65" t="s">
        <v>283</v>
      </c>
      <c r="E248" s="65" t="s">
        <v>417</v>
      </c>
    </row>
    <row r="249" spans="1:6" x14ac:dyDescent="0.2">
      <c r="A249" s="64">
        <v>239</v>
      </c>
      <c r="B249" s="53" t="s">
        <v>50</v>
      </c>
      <c r="C249" s="54">
        <v>18513.599999999999</v>
      </c>
      <c r="D249" s="65" t="s">
        <v>114</v>
      </c>
      <c r="E249" s="65" t="s">
        <v>418</v>
      </c>
    </row>
    <row r="250" spans="1:6" x14ac:dyDescent="0.2">
      <c r="A250" s="64">
        <v>240</v>
      </c>
      <c r="B250" s="53" t="s">
        <v>50</v>
      </c>
      <c r="C250" s="54">
        <v>915.74</v>
      </c>
      <c r="D250" s="65" t="s">
        <v>419</v>
      </c>
      <c r="E250" s="65" t="s">
        <v>420</v>
      </c>
    </row>
    <row r="251" spans="1:6" x14ac:dyDescent="0.2">
      <c r="A251" s="64">
        <v>241</v>
      </c>
      <c r="B251" s="53" t="s">
        <v>50</v>
      </c>
      <c r="C251" s="54">
        <v>91612.23</v>
      </c>
      <c r="D251" s="65" t="s">
        <v>421</v>
      </c>
      <c r="E251" s="65" t="s">
        <v>422</v>
      </c>
    </row>
    <row r="252" spans="1:6" x14ac:dyDescent="0.2">
      <c r="A252" s="64">
        <v>242</v>
      </c>
      <c r="B252" s="53" t="s">
        <v>50</v>
      </c>
      <c r="C252" s="54">
        <v>5601.9</v>
      </c>
      <c r="D252" s="65" t="s">
        <v>423</v>
      </c>
      <c r="E252" s="65" t="s">
        <v>424</v>
      </c>
    </row>
    <row r="253" spans="1:6" x14ac:dyDescent="0.2">
      <c r="A253" s="64">
        <v>243</v>
      </c>
      <c r="B253" s="53" t="s">
        <v>50</v>
      </c>
      <c r="C253" s="54">
        <v>4392.3500000000004</v>
      </c>
      <c r="D253" s="65" t="s">
        <v>423</v>
      </c>
      <c r="E253" s="65" t="s">
        <v>425</v>
      </c>
    </row>
    <row r="254" spans="1:6" x14ac:dyDescent="0.2">
      <c r="A254" s="64">
        <v>244</v>
      </c>
      <c r="B254" s="53" t="s">
        <v>50</v>
      </c>
      <c r="C254" s="54">
        <v>1485.52</v>
      </c>
      <c r="D254" s="65" t="s">
        <v>167</v>
      </c>
      <c r="E254" s="65" t="s">
        <v>426</v>
      </c>
    </row>
    <row r="255" spans="1:6" x14ac:dyDescent="0.2">
      <c r="A255" s="64">
        <v>245</v>
      </c>
      <c r="B255" s="53" t="s">
        <v>53</v>
      </c>
      <c r="C255" s="54">
        <v>5051</v>
      </c>
      <c r="D255" s="65" t="s">
        <v>427</v>
      </c>
      <c r="E255" s="65" t="s">
        <v>428</v>
      </c>
    </row>
    <row r="256" spans="1:6" x14ac:dyDescent="0.2">
      <c r="A256" s="64">
        <v>246</v>
      </c>
      <c r="B256" s="53" t="s">
        <v>53</v>
      </c>
      <c r="C256" s="54">
        <v>1399.96</v>
      </c>
      <c r="D256" s="65" t="s">
        <v>89</v>
      </c>
      <c r="E256" s="65" t="s">
        <v>429</v>
      </c>
    </row>
    <row r="257" spans="1:6" x14ac:dyDescent="0.2">
      <c r="A257" s="64">
        <v>247</v>
      </c>
      <c r="B257" s="53" t="s">
        <v>53</v>
      </c>
      <c r="C257" s="54">
        <v>1399.96</v>
      </c>
      <c r="D257" s="65" t="s">
        <v>89</v>
      </c>
      <c r="E257" s="65" t="s">
        <v>430</v>
      </c>
    </row>
    <row r="258" spans="1:6" x14ac:dyDescent="0.2">
      <c r="A258" s="64">
        <v>248</v>
      </c>
      <c r="B258" s="53" t="s">
        <v>53</v>
      </c>
      <c r="C258" s="54">
        <v>2480</v>
      </c>
      <c r="D258" s="65" t="s">
        <v>421</v>
      </c>
      <c r="E258" s="65" t="s">
        <v>431</v>
      </c>
      <c r="F258" s="48" t="s">
        <v>0</v>
      </c>
    </row>
    <row r="259" spans="1:6" x14ac:dyDescent="0.2">
      <c r="A259" s="64">
        <v>249</v>
      </c>
      <c r="B259" s="53" t="s">
        <v>53</v>
      </c>
      <c r="C259" s="54">
        <v>345959.67</v>
      </c>
      <c r="D259" s="65" t="s">
        <v>421</v>
      </c>
      <c r="E259" s="65" t="s">
        <v>432</v>
      </c>
    </row>
    <row r="260" spans="1:6" x14ac:dyDescent="0.2">
      <c r="A260" s="64">
        <v>250</v>
      </c>
      <c r="B260" s="53" t="s">
        <v>53</v>
      </c>
      <c r="C260" s="54">
        <v>6556.57</v>
      </c>
      <c r="D260" s="65" t="s">
        <v>106</v>
      </c>
      <c r="E260" s="65" t="s">
        <v>433</v>
      </c>
    </row>
    <row r="261" spans="1:6" x14ac:dyDescent="0.2">
      <c r="A261" s="64">
        <v>251</v>
      </c>
      <c r="B261" s="53" t="s">
        <v>53</v>
      </c>
      <c r="C261" s="54">
        <v>224187.8</v>
      </c>
      <c r="D261" s="65" t="s">
        <v>434</v>
      </c>
      <c r="E261" s="65" t="s">
        <v>435</v>
      </c>
    </row>
    <row r="262" spans="1:6" x14ac:dyDescent="0.2">
      <c r="A262" s="64">
        <v>252</v>
      </c>
      <c r="B262" s="53" t="s">
        <v>53</v>
      </c>
      <c r="C262" s="54">
        <v>934115.83</v>
      </c>
      <c r="D262" s="65" t="s">
        <v>434</v>
      </c>
      <c r="E262" s="65" t="s">
        <v>436</v>
      </c>
    </row>
    <row r="263" spans="1:6" x14ac:dyDescent="0.2">
      <c r="A263" s="64">
        <v>253</v>
      </c>
      <c r="B263" s="53" t="s">
        <v>53</v>
      </c>
      <c r="C263" s="54">
        <v>160</v>
      </c>
      <c r="D263" s="65" t="s">
        <v>437</v>
      </c>
      <c r="E263" s="65" t="s">
        <v>438</v>
      </c>
    </row>
    <row r="264" spans="1:6" x14ac:dyDescent="0.2">
      <c r="A264" s="64">
        <v>254</v>
      </c>
      <c r="B264" s="53" t="s">
        <v>53</v>
      </c>
      <c r="C264" s="54">
        <v>552.97</v>
      </c>
      <c r="D264" s="65" t="s">
        <v>439</v>
      </c>
      <c r="E264" s="65" t="s">
        <v>440</v>
      </c>
    </row>
    <row r="265" spans="1:6" x14ac:dyDescent="0.2">
      <c r="A265" s="64">
        <v>255</v>
      </c>
      <c r="B265" s="53" t="s">
        <v>53</v>
      </c>
      <c r="C265" s="54">
        <v>278.11</v>
      </c>
      <c r="D265" s="65" t="s">
        <v>252</v>
      </c>
      <c r="E265" s="65" t="s">
        <v>441</v>
      </c>
    </row>
    <row r="266" spans="1:6" x14ac:dyDescent="0.2">
      <c r="A266" s="64">
        <v>256</v>
      </c>
      <c r="B266" s="53" t="s">
        <v>55</v>
      </c>
      <c r="C266" s="54">
        <v>4378.4399999999996</v>
      </c>
      <c r="D266" s="65" t="s">
        <v>235</v>
      </c>
      <c r="E266" s="65" t="s">
        <v>442</v>
      </c>
    </row>
    <row r="267" spans="1:6" x14ac:dyDescent="0.2">
      <c r="A267" s="64">
        <v>257</v>
      </c>
      <c r="B267" s="53" t="s">
        <v>55</v>
      </c>
      <c r="C267" s="54">
        <v>5779.1</v>
      </c>
      <c r="D267" s="65" t="s">
        <v>443</v>
      </c>
      <c r="E267" s="65" t="s">
        <v>444</v>
      </c>
    </row>
    <row r="268" spans="1:6" x14ac:dyDescent="0.2">
      <c r="A268" s="64">
        <v>258</v>
      </c>
      <c r="B268" s="53" t="s">
        <v>55</v>
      </c>
      <c r="C268" s="54">
        <v>30821.88</v>
      </c>
      <c r="D268" s="65" t="s">
        <v>443</v>
      </c>
      <c r="E268" s="65" t="s">
        <v>445</v>
      </c>
    </row>
    <row r="269" spans="1:6" x14ac:dyDescent="0.2">
      <c r="A269" s="64">
        <v>259</v>
      </c>
      <c r="B269" s="53" t="s">
        <v>55</v>
      </c>
      <c r="C269" s="54">
        <v>4368</v>
      </c>
      <c r="D269" s="65" t="s">
        <v>446</v>
      </c>
      <c r="E269" s="65" t="s">
        <v>447</v>
      </c>
    </row>
    <row r="270" spans="1:6" x14ac:dyDescent="0.2">
      <c r="A270" s="64">
        <v>260</v>
      </c>
      <c r="B270" s="53" t="s">
        <v>55</v>
      </c>
      <c r="C270" s="54">
        <v>122645.42</v>
      </c>
      <c r="D270" s="65" t="s">
        <v>443</v>
      </c>
      <c r="E270" s="65" t="s">
        <v>448</v>
      </c>
    </row>
    <row r="271" spans="1:6" x14ac:dyDescent="0.2">
      <c r="A271" s="64">
        <v>261</v>
      </c>
      <c r="B271" s="53" t="s">
        <v>55</v>
      </c>
      <c r="C271" s="54">
        <v>2531.09</v>
      </c>
      <c r="D271" s="65" t="s">
        <v>449</v>
      </c>
      <c r="E271" s="65" t="s">
        <v>450</v>
      </c>
    </row>
    <row r="272" spans="1:6" x14ac:dyDescent="0.2">
      <c r="A272" s="64">
        <v>262</v>
      </c>
      <c r="B272" s="53" t="s">
        <v>55</v>
      </c>
      <c r="C272" s="54">
        <v>1114.72</v>
      </c>
      <c r="D272" s="65" t="s">
        <v>106</v>
      </c>
      <c r="E272" s="65" t="s">
        <v>451</v>
      </c>
    </row>
    <row r="273" spans="1:6" x14ac:dyDescent="0.2">
      <c r="A273" s="64">
        <v>263</v>
      </c>
      <c r="B273" s="53" t="s">
        <v>55</v>
      </c>
      <c r="C273" s="54">
        <v>434998.38</v>
      </c>
      <c r="D273" s="65" t="s">
        <v>443</v>
      </c>
      <c r="E273" s="65" t="s">
        <v>452</v>
      </c>
    </row>
    <row r="274" spans="1:6" x14ac:dyDescent="0.2">
      <c r="A274" s="64">
        <v>264</v>
      </c>
      <c r="B274" s="53" t="s">
        <v>55</v>
      </c>
      <c r="C274" s="54">
        <v>20497.310000000001</v>
      </c>
      <c r="D274" s="65" t="s">
        <v>443</v>
      </c>
      <c r="E274" s="65" t="s">
        <v>453</v>
      </c>
    </row>
    <row r="275" spans="1:6" x14ac:dyDescent="0.2">
      <c r="A275" s="64">
        <v>265</v>
      </c>
      <c r="B275" s="53" t="s">
        <v>55</v>
      </c>
      <c r="C275" s="54">
        <v>109318.97</v>
      </c>
      <c r="D275" s="65" t="s">
        <v>443</v>
      </c>
      <c r="E275" s="65" t="s">
        <v>454</v>
      </c>
    </row>
    <row r="276" spans="1:6" x14ac:dyDescent="0.2">
      <c r="A276" s="64">
        <v>266</v>
      </c>
      <c r="B276" s="53" t="s">
        <v>55</v>
      </c>
      <c r="C276" s="54">
        <v>3953.7</v>
      </c>
      <c r="D276" s="65" t="s">
        <v>106</v>
      </c>
      <c r="E276" s="65" t="s">
        <v>455</v>
      </c>
    </row>
    <row r="277" spans="1:6" x14ac:dyDescent="0.2">
      <c r="A277" s="64">
        <v>267</v>
      </c>
      <c r="B277" s="53" t="s">
        <v>55</v>
      </c>
      <c r="C277" s="54">
        <v>6636.73</v>
      </c>
      <c r="D277" s="65" t="s">
        <v>102</v>
      </c>
      <c r="E277" s="65" t="s">
        <v>456</v>
      </c>
    </row>
    <row r="278" spans="1:6" x14ac:dyDescent="0.2">
      <c r="A278" s="64">
        <v>268</v>
      </c>
      <c r="B278" s="53" t="s">
        <v>55</v>
      </c>
      <c r="C278" s="54">
        <v>283.5</v>
      </c>
      <c r="D278" s="65" t="s">
        <v>102</v>
      </c>
      <c r="E278" s="65" t="s">
        <v>457</v>
      </c>
    </row>
    <row r="279" spans="1:6" x14ac:dyDescent="0.2">
      <c r="A279" s="64">
        <v>269</v>
      </c>
      <c r="B279" s="53" t="s">
        <v>55</v>
      </c>
      <c r="C279" s="54">
        <v>6747.23</v>
      </c>
      <c r="D279" s="65" t="s">
        <v>104</v>
      </c>
      <c r="E279" s="65" t="s">
        <v>458</v>
      </c>
    </row>
    <row r="280" spans="1:6" x14ac:dyDescent="0.2">
      <c r="A280" s="64">
        <v>270</v>
      </c>
      <c r="B280" s="53" t="s">
        <v>55</v>
      </c>
      <c r="C280" s="54">
        <v>157954.15</v>
      </c>
      <c r="D280" s="65" t="s">
        <v>104</v>
      </c>
      <c r="E280" s="65" t="s">
        <v>459</v>
      </c>
    </row>
    <row r="281" spans="1:6" x14ac:dyDescent="0.2">
      <c r="A281" s="64">
        <v>271</v>
      </c>
      <c r="B281" s="53" t="s">
        <v>55</v>
      </c>
      <c r="C281" s="54">
        <v>11062.67</v>
      </c>
      <c r="D281" s="65" t="s">
        <v>102</v>
      </c>
      <c r="E281" s="65" t="s">
        <v>460</v>
      </c>
    </row>
    <row r="282" spans="1:6" x14ac:dyDescent="0.2">
      <c r="A282" s="64">
        <v>272</v>
      </c>
      <c r="B282" s="53" t="s">
        <v>55</v>
      </c>
      <c r="C282" s="54">
        <v>2601.66</v>
      </c>
      <c r="D282" s="65" t="s">
        <v>102</v>
      </c>
      <c r="E282" s="65" t="s">
        <v>461</v>
      </c>
    </row>
    <row r="283" spans="1:6" x14ac:dyDescent="0.2">
      <c r="A283" s="64">
        <v>273</v>
      </c>
      <c r="B283" s="53" t="s">
        <v>55</v>
      </c>
      <c r="C283" s="54">
        <v>263291.53000000003</v>
      </c>
      <c r="D283" s="65" t="s">
        <v>104</v>
      </c>
      <c r="E283" s="65" t="s">
        <v>462</v>
      </c>
      <c r="F283" s="48" t="s">
        <v>0</v>
      </c>
    </row>
    <row r="284" spans="1:6" x14ac:dyDescent="0.2">
      <c r="A284" s="64">
        <v>274</v>
      </c>
      <c r="B284" s="53" t="s">
        <v>55</v>
      </c>
      <c r="C284" s="54">
        <v>61919.59</v>
      </c>
      <c r="D284" s="65" t="s">
        <v>104</v>
      </c>
      <c r="E284" s="65" t="s">
        <v>463</v>
      </c>
    </row>
    <row r="285" spans="1:6" x14ac:dyDescent="0.2">
      <c r="A285" s="64">
        <v>275</v>
      </c>
      <c r="B285" s="53" t="s">
        <v>55</v>
      </c>
      <c r="C285" s="54">
        <v>229.2</v>
      </c>
      <c r="D285" s="65" t="s">
        <v>464</v>
      </c>
      <c r="E285" s="65" t="s">
        <v>465</v>
      </c>
    </row>
    <row r="286" spans="1:6" x14ac:dyDescent="0.2">
      <c r="A286" s="64">
        <v>276</v>
      </c>
      <c r="B286" s="53" t="s">
        <v>55</v>
      </c>
      <c r="C286" s="54">
        <v>882.88</v>
      </c>
      <c r="D286" s="65" t="s">
        <v>89</v>
      </c>
      <c r="E286" s="65" t="s">
        <v>466</v>
      </c>
    </row>
    <row r="287" spans="1:6" x14ac:dyDescent="0.2">
      <c r="A287" s="64">
        <v>277</v>
      </c>
      <c r="B287" s="53" t="s">
        <v>467</v>
      </c>
      <c r="C287" s="54">
        <v>7716814.5800000001</v>
      </c>
      <c r="D287" s="65" t="s">
        <v>468</v>
      </c>
      <c r="E287" s="65" t="s">
        <v>469</v>
      </c>
    </row>
    <row r="288" spans="1:6" x14ac:dyDescent="0.2">
      <c r="A288" s="64">
        <v>278</v>
      </c>
      <c r="B288" s="53" t="s">
        <v>467</v>
      </c>
      <c r="C288" s="54">
        <v>1939102.88</v>
      </c>
      <c r="D288" s="65" t="s">
        <v>468</v>
      </c>
      <c r="E288" s="65" t="s">
        <v>470</v>
      </c>
    </row>
    <row r="289" spans="1:6" x14ac:dyDescent="0.2">
      <c r="A289" s="64">
        <v>279</v>
      </c>
      <c r="B289" s="53" t="s">
        <v>467</v>
      </c>
      <c r="C289" s="54">
        <v>400</v>
      </c>
      <c r="D289" s="65" t="s">
        <v>295</v>
      </c>
      <c r="E289" s="65" t="s">
        <v>471</v>
      </c>
    </row>
    <row r="290" spans="1:6" x14ac:dyDescent="0.2">
      <c r="A290" s="64">
        <v>280</v>
      </c>
      <c r="B290" s="53" t="s">
        <v>467</v>
      </c>
      <c r="C290" s="54">
        <v>100</v>
      </c>
      <c r="D290" s="65" t="s">
        <v>224</v>
      </c>
      <c r="E290" s="65" t="s">
        <v>472</v>
      </c>
    </row>
    <row r="291" spans="1:6" x14ac:dyDescent="0.2">
      <c r="A291" s="64">
        <v>281</v>
      </c>
      <c r="B291" s="53" t="s">
        <v>467</v>
      </c>
      <c r="C291" s="54">
        <v>100</v>
      </c>
      <c r="D291" s="65" t="s">
        <v>295</v>
      </c>
      <c r="E291" s="65" t="s">
        <v>473</v>
      </c>
      <c r="F291" s="48" t="s">
        <v>0</v>
      </c>
    </row>
    <row r="292" spans="1:6" x14ac:dyDescent="0.2">
      <c r="A292" s="64">
        <v>282</v>
      </c>
      <c r="B292" s="53" t="s">
        <v>467</v>
      </c>
      <c r="C292" s="54">
        <v>400</v>
      </c>
      <c r="D292" s="65" t="s">
        <v>224</v>
      </c>
      <c r="E292" s="65" t="s">
        <v>474</v>
      </c>
    </row>
    <row r="293" spans="1:6" x14ac:dyDescent="0.2">
      <c r="A293" s="64">
        <v>283</v>
      </c>
      <c r="B293" s="53" t="s">
        <v>467</v>
      </c>
      <c r="C293" s="54">
        <v>15236.4</v>
      </c>
      <c r="D293" s="65" t="s">
        <v>106</v>
      </c>
      <c r="E293" s="65" t="s">
        <v>475</v>
      </c>
    </row>
    <row r="294" spans="1:6" x14ac:dyDescent="0.2">
      <c r="A294" s="64">
        <v>284</v>
      </c>
      <c r="B294" s="53" t="s">
        <v>467</v>
      </c>
      <c r="C294" s="54">
        <v>3656.74</v>
      </c>
      <c r="D294" s="65" t="s">
        <v>106</v>
      </c>
      <c r="E294" s="65" t="s">
        <v>476</v>
      </c>
    </row>
    <row r="295" spans="1:6" x14ac:dyDescent="0.2">
      <c r="A295" s="64">
        <v>285</v>
      </c>
      <c r="B295" s="53" t="s">
        <v>467</v>
      </c>
      <c r="C295" s="54">
        <v>5320.38</v>
      </c>
      <c r="D295" s="65" t="s">
        <v>443</v>
      </c>
      <c r="E295" s="65" t="s">
        <v>477</v>
      </c>
    </row>
    <row r="296" spans="1:6" x14ac:dyDescent="0.2">
      <c r="A296" s="64">
        <v>286</v>
      </c>
      <c r="B296" s="53" t="s">
        <v>467</v>
      </c>
      <c r="C296" s="54">
        <v>28375.38</v>
      </c>
      <c r="D296" s="65" t="s">
        <v>443</v>
      </c>
      <c r="E296" s="65" t="s">
        <v>478</v>
      </c>
    </row>
    <row r="297" spans="1:6" x14ac:dyDescent="0.2">
      <c r="A297" s="64">
        <v>287</v>
      </c>
      <c r="B297" s="53" t="s">
        <v>467</v>
      </c>
      <c r="C297" s="54">
        <v>112910.37</v>
      </c>
      <c r="D297" s="65" t="s">
        <v>443</v>
      </c>
      <c r="E297" s="65" t="s">
        <v>479</v>
      </c>
    </row>
    <row r="298" spans="1:6" x14ac:dyDescent="0.2">
      <c r="A298" s="64">
        <v>288</v>
      </c>
      <c r="B298" s="53" t="s">
        <v>467</v>
      </c>
      <c r="C298" s="54">
        <v>376.85</v>
      </c>
      <c r="D298" s="65" t="s">
        <v>106</v>
      </c>
      <c r="E298" s="65" t="s">
        <v>480</v>
      </c>
    </row>
    <row r="299" spans="1:6" x14ac:dyDescent="0.2">
      <c r="A299" s="64">
        <v>289</v>
      </c>
      <c r="B299" s="53" t="s">
        <v>467</v>
      </c>
      <c r="C299" s="54">
        <v>1490.36</v>
      </c>
      <c r="D299" s="65" t="s">
        <v>102</v>
      </c>
      <c r="E299" s="65" t="s">
        <v>481</v>
      </c>
    </row>
    <row r="300" spans="1:6" x14ac:dyDescent="0.2">
      <c r="A300" s="64">
        <v>290</v>
      </c>
      <c r="B300" s="53" t="s">
        <v>467</v>
      </c>
      <c r="C300" s="54">
        <v>35470.480000000003</v>
      </c>
      <c r="D300" s="65" t="s">
        <v>104</v>
      </c>
      <c r="E300" s="65" t="s">
        <v>482</v>
      </c>
    </row>
    <row r="301" spans="1:6" x14ac:dyDescent="0.2">
      <c r="A301" s="64">
        <v>291</v>
      </c>
      <c r="B301" s="53" t="s">
        <v>467</v>
      </c>
      <c r="C301" s="54">
        <v>39674.67</v>
      </c>
      <c r="D301" s="65" t="s">
        <v>483</v>
      </c>
      <c r="E301" s="65" t="s">
        <v>484</v>
      </c>
      <c r="F301" s="48" t="s">
        <v>0</v>
      </c>
    </row>
    <row r="302" spans="1:6" x14ac:dyDescent="0.2">
      <c r="A302" s="64">
        <v>292</v>
      </c>
      <c r="B302" s="53" t="s">
        <v>467</v>
      </c>
      <c r="C302" s="54">
        <v>292.36</v>
      </c>
      <c r="D302" s="65" t="s">
        <v>483</v>
      </c>
      <c r="E302" s="65" t="s">
        <v>485</v>
      </c>
    </row>
    <row r="303" spans="1:6" x14ac:dyDescent="0.2">
      <c r="A303" s="64">
        <v>293</v>
      </c>
      <c r="B303" s="53" t="s">
        <v>467</v>
      </c>
      <c r="C303" s="54">
        <v>7763.67</v>
      </c>
      <c r="D303" s="65" t="s">
        <v>483</v>
      </c>
      <c r="E303" s="65" t="s">
        <v>486</v>
      </c>
    </row>
    <row r="304" spans="1:6" x14ac:dyDescent="0.2">
      <c r="A304" s="64">
        <v>294</v>
      </c>
      <c r="B304" s="53" t="s">
        <v>467</v>
      </c>
      <c r="C304" s="54">
        <v>136.19</v>
      </c>
      <c r="D304" s="65" t="s">
        <v>483</v>
      </c>
      <c r="E304" s="65" t="s">
        <v>487</v>
      </c>
    </row>
    <row r="305" spans="1:5" x14ac:dyDescent="0.2">
      <c r="A305" s="64">
        <v>295</v>
      </c>
      <c r="B305" s="53" t="s">
        <v>467</v>
      </c>
      <c r="C305" s="54">
        <v>3616.71</v>
      </c>
      <c r="D305" s="65" t="s">
        <v>483</v>
      </c>
      <c r="E305" s="65" t="s">
        <v>488</v>
      </c>
    </row>
    <row r="306" spans="1:5" x14ac:dyDescent="0.2">
      <c r="A306" s="64">
        <v>296</v>
      </c>
      <c r="B306" s="53" t="s">
        <v>467</v>
      </c>
      <c r="C306" s="54">
        <v>146.94</v>
      </c>
      <c r="D306" s="65" t="s">
        <v>483</v>
      </c>
      <c r="E306" s="65" t="s">
        <v>489</v>
      </c>
    </row>
    <row r="307" spans="1:5" x14ac:dyDescent="0.2">
      <c r="A307" s="64">
        <v>297</v>
      </c>
      <c r="B307" s="53" t="s">
        <v>467</v>
      </c>
      <c r="C307" s="54">
        <v>853.86</v>
      </c>
      <c r="D307" s="65" t="s">
        <v>483</v>
      </c>
      <c r="E307" s="65" t="s">
        <v>490</v>
      </c>
    </row>
    <row r="308" spans="1:5" x14ac:dyDescent="0.2">
      <c r="A308" s="64">
        <v>298</v>
      </c>
      <c r="B308" s="53" t="s">
        <v>467</v>
      </c>
      <c r="C308" s="54">
        <v>1500</v>
      </c>
      <c r="D308" s="65" t="s">
        <v>491</v>
      </c>
      <c r="E308" s="65" t="s">
        <v>492</v>
      </c>
    </row>
    <row r="309" spans="1:5" x14ac:dyDescent="0.2">
      <c r="A309" s="64">
        <v>299</v>
      </c>
      <c r="B309" s="53" t="s">
        <v>467</v>
      </c>
      <c r="C309" s="54">
        <v>8514.6</v>
      </c>
      <c r="D309" s="65" t="s">
        <v>131</v>
      </c>
      <c r="E309" s="65" t="s">
        <v>493</v>
      </c>
    </row>
    <row r="310" spans="1:5" x14ac:dyDescent="0.2">
      <c r="A310" s="64">
        <v>300</v>
      </c>
      <c r="B310" s="53" t="s">
        <v>467</v>
      </c>
      <c r="C310" s="54">
        <v>45411.18</v>
      </c>
      <c r="D310" s="65" t="s">
        <v>131</v>
      </c>
      <c r="E310" s="65" t="s">
        <v>494</v>
      </c>
    </row>
    <row r="311" spans="1:5" x14ac:dyDescent="0.2">
      <c r="A311" s="64">
        <v>301</v>
      </c>
      <c r="B311" s="53" t="s">
        <v>467</v>
      </c>
      <c r="C311" s="54">
        <v>180698.67</v>
      </c>
      <c r="D311" s="65" t="s">
        <v>131</v>
      </c>
      <c r="E311" s="65" t="s">
        <v>495</v>
      </c>
    </row>
    <row r="312" spans="1:5" x14ac:dyDescent="0.2">
      <c r="A312" s="64">
        <v>302</v>
      </c>
      <c r="B312" s="53" t="s">
        <v>467</v>
      </c>
      <c r="C312" s="54">
        <v>1241.8599999999999</v>
      </c>
      <c r="D312" s="65" t="s">
        <v>496</v>
      </c>
      <c r="E312" s="65" t="s">
        <v>497</v>
      </c>
    </row>
    <row r="313" spans="1:5" x14ac:dyDescent="0.2">
      <c r="A313" s="64">
        <v>303</v>
      </c>
      <c r="B313" s="53" t="s">
        <v>467</v>
      </c>
      <c r="C313" s="54">
        <v>1324.49</v>
      </c>
      <c r="D313" s="65" t="s">
        <v>106</v>
      </c>
      <c r="E313" s="65" t="s">
        <v>498</v>
      </c>
    </row>
    <row r="314" spans="1:5" x14ac:dyDescent="0.2">
      <c r="A314" s="64">
        <v>304</v>
      </c>
      <c r="B314" s="53" t="s">
        <v>467</v>
      </c>
      <c r="C314" s="54">
        <v>317.88</v>
      </c>
      <c r="D314" s="65" t="s">
        <v>106</v>
      </c>
      <c r="E314" s="65" t="s">
        <v>499</v>
      </c>
    </row>
    <row r="315" spans="1:5" x14ac:dyDescent="0.2">
      <c r="A315" s="64">
        <v>305</v>
      </c>
      <c r="B315" s="53" t="s">
        <v>467</v>
      </c>
      <c r="C315" s="54">
        <v>58.52</v>
      </c>
      <c r="D315" s="65" t="s">
        <v>496</v>
      </c>
      <c r="E315" s="65" t="s">
        <v>500</v>
      </c>
    </row>
    <row r="316" spans="1:5" x14ac:dyDescent="0.2">
      <c r="A316" s="64">
        <v>306</v>
      </c>
      <c r="B316" s="53" t="s">
        <v>467</v>
      </c>
      <c r="C316" s="54">
        <v>312.08999999999997</v>
      </c>
      <c r="D316" s="65" t="s">
        <v>496</v>
      </c>
      <c r="E316" s="65" t="s">
        <v>501</v>
      </c>
    </row>
    <row r="317" spans="1:5" x14ac:dyDescent="0.2">
      <c r="A317" s="64">
        <v>307</v>
      </c>
      <c r="B317" s="53" t="s">
        <v>467</v>
      </c>
      <c r="C317" s="54">
        <v>2.1800000000000002</v>
      </c>
      <c r="D317" s="65" t="s">
        <v>106</v>
      </c>
      <c r="E317" s="65" t="s">
        <v>502</v>
      </c>
    </row>
    <row r="318" spans="1:5" x14ac:dyDescent="0.2">
      <c r="A318" s="64">
        <v>308</v>
      </c>
      <c r="B318" s="53" t="s">
        <v>467</v>
      </c>
      <c r="C318" s="54">
        <v>9.1</v>
      </c>
      <c r="D318" s="65" t="s">
        <v>106</v>
      </c>
      <c r="E318" s="65" t="s">
        <v>503</v>
      </c>
    </row>
    <row r="319" spans="1:5" x14ac:dyDescent="0.2">
      <c r="A319" s="64">
        <v>309</v>
      </c>
      <c r="B319" s="53" t="s">
        <v>504</v>
      </c>
      <c r="C319" s="54">
        <v>2213.1999999999998</v>
      </c>
      <c r="D319" s="65" t="s">
        <v>114</v>
      </c>
      <c r="E319" s="65" t="s">
        <v>505</v>
      </c>
    </row>
    <row r="320" spans="1:5" x14ac:dyDescent="0.2">
      <c r="A320" s="64">
        <v>310</v>
      </c>
      <c r="B320" s="53" t="s">
        <v>504</v>
      </c>
      <c r="C320" s="54">
        <v>3459.6</v>
      </c>
      <c r="D320" s="65" t="s">
        <v>254</v>
      </c>
      <c r="E320" s="65" t="s">
        <v>506</v>
      </c>
    </row>
    <row r="321" spans="1:5" x14ac:dyDescent="0.2">
      <c r="A321" s="64">
        <v>311</v>
      </c>
      <c r="B321" s="53" t="s">
        <v>504</v>
      </c>
      <c r="C321" s="54">
        <v>35.31</v>
      </c>
      <c r="D321" s="65" t="s">
        <v>483</v>
      </c>
      <c r="E321" s="65" t="s">
        <v>507</v>
      </c>
    </row>
    <row r="322" spans="1:5" x14ac:dyDescent="0.2">
      <c r="A322" s="64">
        <v>312</v>
      </c>
      <c r="B322" s="53" t="s">
        <v>504</v>
      </c>
      <c r="C322" s="54">
        <v>937.59</v>
      </c>
      <c r="D322" s="65" t="s">
        <v>483</v>
      </c>
      <c r="E322" s="65" t="s">
        <v>508</v>
      </c>
    </row>
    <row r="323" spans="1:5" x14ac:dyDescent="0.2">
      <c r="A323" s="64">
        <v>313</v>
      </c>
      <c r="B323" s="53" t="s">
        <v>504</v>
      </c>
      <c r="C323" s="54">
        <v>669.6</v>
      </c>
      <c r="D323" s="65" t="s">
        <v>114</v>
      </c>
      <c r="E323" s="65" t="s">
        <v>509</v>
      </c>
    </row>
    <row r="324" spans="1:5" x14ac:dyDescent="0.2">
      <c r="A324" s="64">
        <v>314</v>
      </c>
      <c r="B324" s="53" t="s">
        <v>504</v>
      </c>
      <c r="C324" s="54">
        <v>4872.82</v>
      </c>
      <c r="D324" s="65" t="s">
        <v>405</v>
      </c>
      <c r="E324" s="65" t="s">
        <v>510</v>
      </c>
    </row>
    <row r="325" spans="1:5" x14ac:dyDescent="0.2">
      <c r="A325" s="64">
        <v>315</v>
      </c>
      <c r="B325" s="53" t="s">
        <v>504</v>
      </c>
      <c r="C325" s="54">
        <v>5316.75</v>
      </c>
      <c r="D325" s="65" t="s">
        <v>92</v>
      </c>
      <c r="E325" s="65" t="s">
        <v>511</v>
      </c>
    </row>
    <row r="326" spans="1:5" x14ac:dyDescent="0.2">
      <c r="A326" s="64">
        <v>316</v>
      </c>
      <c r="B326" s="53" t="s">
        <v>504</v>
      </c>
      <c r="C326" s="54">
        <v>4625.5</v>
      </c>
      <c r="D326" s="65" t="s">
        <v>102</v>
      </c>
      <c r="E326" s="65" t="s">
        <v>512</v>
      </c>
    </row>
    <row r="327" spans="1:5" x14ac:dyDescent="0.2">
      <c r="A327" s="64">
        <v>317</v>
      </c>
      <c r="B327" s="53" t="s">
        <v>504</v>
      </c>
      <c r="C327" s="54">
        <v>110086.86</v>
      </c>
      <c r="D327" s="65" t="s">
        <v>104</v>
      </c>
      <c r="E327" s="65" t="s">
        <v>513</v>
      </c>
    </row>
    <row r="328" spans="1:5" x14ac:dyDescent="0.2">
      <c r="A328" s="64">
        <v>318</v>
      </c>
      <c r="B328" s="53" t="s">
        <v>504</v>
      </c>
      <c r="C328" s="54">
        <v>50460.72</v>
      </c>
      <c r="D328" s="65" t="s">
        <v>514</v>
      </c>
      <c r="E328" s="65" t="s">
        <v>515</v>
      </c>
    </row>
    <row r="329" spans="1:5" x14ac:dyDescent="0.2">
      <c r="A329" s="64">
        <v>319</v>
      </c>
      <c r="B329" s="53" t="s">
        <v>504</v>
      </c>
      <c r="C329" s="54">
        <v>496.95</v>
      </c>
      <c r="D329" s="65" t="s">
        <v>516</v>
      </c>
      <c r="E329" s="65" t="s">
        <v>517</v>
      </c>
    </row>
    <row r="330" spans="1:5" x14ac:dyDescent="0.2">
      <c r="A330" s="64">
        <v>320</v>
      </c>
      <c r="B330" s="53" t="s">
        <v>504</v>
      </c>
      <c r="C330" s="54">
        <v>6647.4</v>
      </c>
      <c r="D330" s="65" t="s">
        <v>518</v>
      </c>
      <c r="E330" s="65" t="s">
        <v>519</v>
      </c>
    </row>
    <row r="331" spans="1:5" x14ac:dyDescent="0.2">
      <c r="A331" s="64">
        <v>321</v>
      </c>
      <c r="B331" s="53" t="s">
        <v>504</v>
      </c>
      <c r="C331" s="54">
        <v>5989.54</v>
      </c>
      <c r="D331" s="65" t="s">
        <v>516</v>
      </c>
      <c r="E331" s="65" t="s">
        <v>520</v>
      </c>
    </row>
    <row r="332" spans="1:5" x14ac:dyDescent="0.2">
      <c r="A332" s="64">
        <v>322</v>
      </c>
      <c r="B332" s="53" t="s">
        <v>504</v>
      </c>
      <c r="C332" s="54">
        <v>1595.38</v>
      </c>
      <c r="D332" s="65" t="s">
        <v>518</v>
      </c>
      <c r="E332" s="65" t="s">
        <v>521</v>
      </c>
    </row>
    <row r="333" spans="1:5" x14ac:dyDescent="0.2">
      <c r="A333" s="64">
        <v>323</v>
      </c>
      <c r="B333" s="53" t="s">
        <v>504</v>
      </c>
      <c r="C333" s="54">
        <v>1595.38</v>
      </c>
      <c r="D333" s="65" t="s">
        <v>518</v>
      </c>
      <c r="E333" s="65" t="s">
        <v>522</v>
      </c>
    </row>
    <row r="334" spans="1:5" x14ac:dyDescent="0.2">
      <c r="A334" s="64">
        <v>324</v>
      </c>
      <c r="B334" s="53" t="s">
        <v>504</v>
      </c>
      <c r="C334" s="54">
        <v>6647.4</v>
      </c>
      <c r="D334" s="65" t="s">
        <v>518</v>
      </c>
      <c r="E334" s="65" t="s">
        <v>523</v>
      </c>
    </row>
    <row r="335" spans="1:5" x14ac:dyDescent="0.2">
      <c r="A335" s="64">
        <v>325</v>
      </c>
      <c r="B335" s="53" t="s">
        <v>57</v>
      </c>
      <c r="C335" s="54">
        <v>8500</v>
      </c>
      <c r="D335" s="65" t="s">
        <v>524</v>
      </c>
      <c r="E335" s="65" t="s">
        <v>525</v>
      </c>
    </row>
    <row r="336" spans="1:5" x14ac:dyDescent="0.2">
      <c r="A336" s="64">
        <v>326</v>
      </c>
      <c r="B336" s="53" t="s">
        <v>57</v>
      </c>
      <c r="C336" s="54">
        <v>140</v>
      </c>
      <c r="D336" s="65" t="s">
        <v>89</v>
      </c>
      <c r="E336" s="65" t="s">
        <v>526</v>
      </c>
    </row>
    <row r="337" spans="1:6" x14ac:dyDescent="0.2">
      <c r="A337" s="64">
        <v>327</v>
      </c>
      <c r="B337" s="53" t="s">
        <v>57</v>
      </c>
      <c r="C337" s="54">
        <v>1608.76</v>
      </c>
      <c r="D337" s="65" t="s">
        <v>527</v>
      </c>
      <c r="E337" s="65" t="s">
        <v>528</v>
      </c>
      <c r="F337" s="48" t="s">
        <v>0</v>
      </c>
    </row>
    <row r="338" spans="1:6" x14ac:dyDescent="0.2">
      <c r="A338" s="64">
        <v>328</v>
      </c>
      <c r="B338" s="53" t="s">
        <v>57</v>
      </c>
      <c r="C338" s="54">
        <v>1131.32</v>
      </c>
      <c r="D338" s="65" t="s">
        <v>527</v>
      </c>
      <c r="E338" s="65" t="s">
        <v>529</v>
      </c>
    </row>
    <row r="339" spans="1:6" x14ac:dyDescent="0.2">
      <c r="A339" s="64">
        <v>329</v>
      </c>
      <c r="B339" s="53" t="s">
        <v>57</v>
      </c>
      <c r="C339" s="54">
        <v>323.17</v>
      </c>
      <c r="D339" s="65" t="s">
        <v>527</v>
      </c>
      <c r="E339" s="65" t="s">
        <v>530</v>
      </c>
    </row>
    <row r="340" spans="1:6" x14ac:dyDescent="0.2">
      <c r="A340" s="64">
        <v>330</v>
      </c>
      <c r="B340" s="53" t="s">
        <v>57</v>
      </c>
      <c r="C340" s="54">
        <v>1353.17</v>
      </c>
      <c r="D340" s="65" t="s">
        <v>527</v>
      </c>
      <c r="E340" s="65" t="s">
        <v>531</v>
      </c>
    </row>
    <row r="341" spans="1:6" x14ac:dyDescent="0.2">
      <c r="A341" s="64">
        <v>331</v>
      </c>
      <c r="B341" s="53" t="s">
        <v>57</v>
      </c>
      <c r="C341" s="54">
        <v>764.43</v>
      </c>
      <c r="D341" s="65" t="s">
        <v>527</v>
      </c>
      <c r="E341" s="65" t="s">
        <v>532</v>
      </c>
    </row>
    <row r="342" spans="1:6" x14ac:dyDescent="0.2">
      <c r="A342" s="64">
        <v>332</v>
      </c>
      <c r="B342" s="53" t="s">
        <v>57</v>
      </c>
      <c r="C342" s="54">
        <v>2570.5700000000002</v>
      </c>
      <c r="D342" s="65" t="s">
        <v>527</v>
      </c>
      <c r="E342" s="65" t="s">
        <v>533</v>
      </c>
    </row>
    <row r="343" spans="1:6" x14ac:dyDescent="0.2">
      <c r="A343" s="64">
        <v>333</v>
      </c>
      <c r="B343" s="53" t="s">
        <v>57</v>
      </c>
      <c r="C343" s="54">
        <v>1246.3</v>
      </c>
      <c r="D343" s="65" t="s">
        <v>527</v>
      </c>
      <c r="E343" s="65" t="s">
        <v>534</v>
      </c>
    </row>
    <row r="344" spans="1:6" x14ac:dyDescent="0.2">
      <c r="A344" s="64">
        <v>334</v>
      </c>
      <c r="B344" s="53" t="s">
        <v>57</v>
      </c>
      <c r="C344" s="54">
        <v>305.04000000000002</v>
      </c>
      <c r="D344" s="65" t="s">
        <v>527</v>
      </c>
      <c r="E344" s="65" t="s">
        <v>535</v>
      </c>
      <c r="F344" s="48" t="s">
        <v>0</v>
      </c>
    </row>
    <row r="345" spans="1:6" x14ac:dyDescent="0.2">
      <c r="A345" s="64">
        <v>335</v>
      </c>
      <c r="B345" s="53" t="s">
        <v>57</v>
      </c>
      <c r="C345" s="54">
        <v>181.61</v>
      </c>
      <c r="D345" s="65" t="s">
        <v>527</v>
      </c>
      <c r="E345" s="65" t="s">
        <v>536</v>
      </c>
    </row>
    <row r="346" spans="1:6" x14ac:dyDescent="0.2">
      <c r="A346" s="64">
        <v>336</v>
      </c>
      <c r="B346" s="53" t="s">
        <v>57</v>
      </c>
      <c r="C346" s="54">
        <v>205.62</v>
      </c>
      <c r="D346" s="65" t="s">
        <v>527</v>
      </c>
      <c r="E346" s="65" t="s">
        <v>537</v>
      </c>
    </row>
    <row r="347" spans="1:6" x14ac:dyDescent="0.2">
      <c r="A347" s="64">
        <v>337</v>
      </c>
      <c r="B347" s="53" t="s">
        <v>57</v>
      </c>
      <c r="C347" s="54">
        <v>29728.880000000001</v>
      </c>
      <c r="D347" s="65" t="s">
        <v>184</v>
      </c>
      <c r="E347" s="65" t="s">
        <v>538</v>
      </c>
    </row>
    <row r="348" spans="1:6" x14ac:dyDescent="0.2">
      <c r="A348" s="64">
        <v>338</v>
      </c>
      <c r="B348" s="53" t="s">
        <v>57</v>
      </c>
      <c r="C348" s="54">
        <v>10000</v>
      </c>
      <c r="D348" s="65" t="s">
        <v>260</v>
      </c>
      <c r="E348" s="65" t="s">
        <v>539</v>
      </c>
      <c r="F348" s="48" t="s">
        <v>0</v>
      </c>
    </row>
    <row r="349" spans="1:6" x14ac:dyDescent="0.2">
      <c r="A349" s="64">
        <v>339</v>
      </c>
      <c r="B349" s="53" t="s">
        <v>57</v>
      </c>
      <c r="C349" s="54">
        <v>2212.16</v>
      </c>
      <c r="D349" s="65" t="s">
        <v>540</v>
      </c>
      <c r="E349" s="65" t="s">
        <v>541</v>
      </c>
    </row>
    <row r="350" spans="1:6" x14ac:dyDescent="0.2">
      <c r="A350" s="64">
        <v>340</v>
      </c>
      <c r="B350" s="53" t="s">
        <v>57</v>
      </c>
      <c r="C350" s="54">
        <v>6032.72</v>
      </c>
      <c r="D350" s="65" t="s">
        <v>114</v>
      </c>
      <c r="E350" s="65" t="s">
        <v>542</v>
      </c>
    </row>
    <row r="351" spans="1:6" x14ac:dyDescent="0.2">
      <c r="A351" s="64">
        <v>341</v>
      </c>
      <c r="B351" s="53" t="s">
        <v>57</v>
      </c>
      <c r="C351" s="54">
        <v>68772.98</v>
      </c>
      <c r="D351" s="65" t="s">
        <v>114</v>
      </c>
      <c r="E351" s="65" t="s">
        <v>543</v>
      </c>
    </row>
    <row r="352" spans="1:6" x14ac:dyDescent="0.2">
      <c r="A352" s="64">
        <v>342</v>
      </c>
      <c r="B352" s="53" t="s">
        <v>57</v>
      </c>
      <c r="C352" s="54">
        <v>2174.94</v>
      </c>
      <c r="D352" s="65" t="s">
        <v>99</v>
      </c>
      <c r="E352" s="65" t="s">
        <v>544</v>
      </c>
    </row>
    <row r="353" spans="1:6" x14ac:dyDescent="0.2">
      <c r="A353" s="64">
        <v>343</v>
      </c>
      <c r="B353" s="53" t="s">
        <v>57</v>
      </c>
      <c r="C353" s="54">
        <v>57756.66</v>
      </c>
      <c r="D353" s="65" t="s">
        <v>99</v>
      </c>
      <c r="E353" s="65" t="s">
        <v>545</v>
      </c>
    </row>
    <row r="354" spans="1:6" x14ac:dyDescent="0.2">
      <c r="A354" s="64">
        <v>344</v>
      </c>
      <c r="B354" s="53" t="s">
        <v>57</v>
      </c>
      <c r="C354" s="54">
        <v>123.43</v>
      </c>
      <c r="D354" s="65" t="s">
        <v>99</v>
      </c>
      <c r="E354" s="65" t="s">
        <v>546</v>
      </c>
    </row>
    <row r="355" spans="1:6" x14ac:dyDescent="0.2">
      <c r="A355" s="64">
        <v>345</v>
      </c>
      <c r="B355" s="53" t="s">
        <v>57</v>
      </c>
      <c r="C355" s="54">
        <v>2937.6</v>
      </c>
      <c r="D355" s="65" t="s">
        <v>99</v>
      </c>
      <c r="E355" s="65" t="s">
        <v>547</v>
      </c>
      <c r="F355" s="48" t="s">
        <v>0</v>
      </c>
    </row>
    <row r="356" spans="1:6" x14ac:dyDescent="0.2">
      <c r="A356" s="64">
        <v>346</v>
      </c>
      <c r="B356" s="53" t="s">
        <v>57</v>
      </c>
      <c r="C356" s="54">
        <v>1831.79</v>
      </c>
      <c r="D356" s="65" t="s">
        <v>114</v>
      </c>
      <c r="E356" s="65" t="s">
        <v>548</v>
      </c>
      <c r="F356" s="48" t="s">
        <v>0</v>
      </c>
    </row>
    <row r="357" spans="1:6" x14ac:dyDescent="0.2">
      <c r="A357" s="64">
        <v>347</v>
      </c>
      <c r="B357" s="53" t="s">
        <v>57</v>
      </c>
      <c r="C357" s="54">
        <v>22077.84</v>
      </c>
      <c r="D357" s="65" t="s">
        <v>114</v>
      </c>
      <c r="E357" s="65" t="s">
        <v>549</v>
      </c>
      <c r="F357" s="48" t="s">
        <v>0</v>
      </c>
    </row>
    <row r="358" spans="1:6" x14ac:dyDescent="0.2">
      <c r="A358" s="64">
        <v>348</v>
      </c>
      <c r="B358" s="53" t="s">
        <v>57</v>
      </c>
      <c r="C358" s="54">
        <v>504.15</v>
      </c>
      <c r="D358" s="65" t="s">
        <v>114</v>
      </c>
      <c r="E358" s="65" t="s">
        <v>550</v>
      </c>
    </row>
    <row r="359" spans="1:6" x14ac:dyDescent="0.2">
      <c r="A359" s="64">
        <v>349</v>
      </c>
      <c r="B359" s="53" t="s">
        <v>57</v>
      </c>
      <c r="C359" s="54">
        <v>6076.29</v>
      </c>
      <c r="D359" s="65" t="s">
        <v>114</v>
      </c>
      <c r="E359" s="65" t="s">
        <v>551</v>
      </c>
    </row>
    <row r="360" spans="1:6" x14ac:dyDescent="0.2">
      <c r="A360" s="64">
        <v>350</v>
      </c>
      <c r="B360" s="53" t="s">
        <v>57</v>
      </c>
      <c r="C360" s="54">
        <v>1855.39</v>
      </c>
      <c r="D360" s="65" t="s">
        <v>114</v>
      </c>
      <c r="E360" s="65" t="s">
        <v>552</v>
      </c>
    </row>
    <row r="361" spans="1:6" x14ac:dyDescent="0.2">
      <c r="A361" s="64">
        <v>351</v>
      </c>
      <c r="B361" s="53" t="s">
        <v>57</v>
      </c>
      <c r="C361" s="54">
        <v>22362.38</v>
      </c>
      <c r="D361" s="65" t="s">
        <v>114</v>
      </c>
      <c r="E361" s="65" t="s">
        <v>553</v>
      </c>
    </row>
    <row r="362" spans="1:6" x14ac:dyDescent="0.2">
      <c r="A362" s="64">
        <v>352</v>
      </c>
      <c r="B362" s="53" t="s">
        <v>57</v>
      </c>
      <c r="C362" s="54">
        <v>14043.54</v>
      </c>
      <c r="D362" s="65" t="s">
        <v>405</v>
      </c>
      <c r="E362" s="65" t="s">
        <v>554</v>
      </c>
    </row>
    <row r="363" spans="1:6" x14ac:dyDescent="0.2">
      <c r="A363" s="64">
        <v>353</v>
      </c>
      <c r="B363" s="53" t="s">
        <v>57</v>
      </c>
      <c r="C363" s="54">
        <v>1209.8599999999999</v>
      </c>
      <c r="D363" s="65" t="s">
        <v>421</v>
      </c>
      <c r="E363" s="65" t="s">
        <v>555</v>
      </c>
    </row>
    <row r="364" spans="1:6" x14ac:dyDescent="0.2">
      <c r="A364" s="64">
        <v>354</v>
      </c>
      <c r="B364" s="53" t="s">
        <v>57</v>
      </c>
      <c r="C364" s="54">
        <v>266.60000000000002</v>
      </c>
      <c r="D364" s="65" t="s">
        <v>421</v>
      </c>
      <c r="E364" s="65" t="s">
        <v>556</v>
      </c>
    </row>
    <row r="365" spans="1:6" x14ac:dyDescent="0.2">
      <c r="A365" s="64">
        <v>355</v>
      </c>
      <c r="B365" s="53" t="s">
        <v>57</v>
      </c>
      <c r="C365" s="54">
        <v>7916.16</v>
      </c>
      <c r="D365" s="65" t="s">
        <v>557</v>
      </c>
      <c r="E365" s="65" t="s">
        <v>558</v>
      </c>
    </row>
    <row r="366" spans="1:6" x14ac:dyDescent="0.2">
      <c r="A366" s="64">
        <v>356</v>
      </c>
      <c r="B366" s="53" t="s">
        <v>57</v>
      </c>
      <c r="C366" s="54">
        <v>8818.8799999999992</v>
      </c>
      <c r="D366" s="65" t="s">
        <v>557</v>
      </c>
      <c r="E366" s="65" t="s">
        <v>559</v>
      </c>
    </row>
    <row r="367" spans="1:6" x14ac:dyDescent="0.2">
      <c r="A367" s="64">
        <v>357</v>
      </c>
      <c r="B367" s="53" t="s">
        <v>57</v>
      </c>
      <c r="C367" s="54">
        <v>8107.12</v>
      </c>
      <c r="D367" s="65" t="s">
        <v>557</v>
      </c>
      <c r="E367" s="65" t="s">
        <v>560</v>
      </c>
    </row>
    <row r="368" spans="1:6" x14ac:dyDescent="0.2">
      <c r="A368" s="64">
        <v>358</v>
      </c>
      <c r="B368" s="53" t="s">
        <v>57</v>
      </c>
      <c r="C368" s="54">
        <v>249652.84</v>
      </c>
      <c r="D368" s="65" t="s">
        <v>405</v>
      </c>
      <c r="E368" s="65" t="s">
        <v>561</v>
      </c>
    </row>
    <row r="369" spans="1:5" x14ac:dyDescent="0.2">
      <c r="A369" s="64">
        <v>359</v>
      </c>
      <c r="B369" s="53" t="s">
        <v>57</v>
      </c>
      <c r="C369" s="54">
        <v>1080.3</v>
      </c>
      <c r="D369" s="65" t="s">
        <v>279</v>
      </c>
      <c r="E369" s="65" t="s">
        <v>562</v>
      </c>
    </row>
    <row r="370" spans="1:5" x14ac:dyDescent="0.2">
      <c r="A370" s="64">
        <v>360</v>
      </c>
      <c r="B370" s="53" t="s">
        <v>57</v>
      </c>
      <c r="C370" s="54">
        <v>674.88</v>
      </c>
      <c r="D370" s="65" t="s">
        <v>563</v>
      </c>
      <c r="E370" s="65" t="s">
        <v>564</v>
      </c>
    </row>
    <row r="371" spans="1:5" x14ac:dyDescent="0.2">
      <c r="A371" s="64">
        <v>361</v>
      </c>
      <c r="B371" s="53" t="s">
        <v>57</v>
      </c>
      <c r="C371" s="54">
        <v>259.27</v>
      </c>
      <c r="D371" s="65" t="s">
        <v>279</v>
      </c>
      <c r="E371" s="65" t="s">
        <v>565</v>
      </c>
    </row>
    <row r="372" spans="1:5" x14ac:dyDescent="0.2">
      <c r="A372" s="64">
        <v>362</v>
      </c>
      <c r="B372" s="53" t="s">
        <v>57</v>
      </c>
      <c r="C372" s="54">
        <v>2812</v>
      </c>
      <c r="D372" s="65" t="s">
        <v>563</v>
      </c>
      <c r="E372" s="65" t="s">
        <v>566</v>
      </c>
    </row>
    <row r="373" spans="1:5" x14ac:dyDescent="0.2">
      <c r="A373" s="64">
        <v>363</v>
      </c>
      <c r="B373" s="53" t="s">
        <v>57</v>
      </c>
      <c r="C373" s="54">
        <v>115435.6</v>
      </c>
      <c r="D373" s="65" t="s">
        <v>131</v>
      </c>
      <c r="E373" s="65" t="s">
        <v>567</v>
      </c>
    </row>
    <row r="374" spans="1:5" x14ac:dyDescent="0.2">
      <c r="A374" s="64">
        <v>364</v>
      </c>
      <c r="B374" s="53" t="s">
        <v>57</v>
      </c>
      <c r="C374" s="54">
        <v>27704.54</v>
      </c>
      <c r="D374" s="65" t="s">
        <v>131</v>
      </c>
      <c r="E374" s="65" t="s">
        <v>568</v>
      </c>
    </row>
    <row r="375" spans="1:5" x14ac:dyDescent="0.2">
      <c r="A375" s="64">
        <v>365</v>
      </c>
      <c r="B375" s="53" t="s">
        <v>57</v>
      </c>
      <c r="C375" s="54">
        <v>1001.98</v>
      </c>
      <c r="D375" s="65" t="s">
        <v>106</v>
      </c>
      <c r="E375" s="65" t="s">
        <v>569</v>
      </c>
    </row>
    <row r="376" spans="1:5" x14ac:dyDescent="0.2">
      <c r="A376" s="64">
        <v>366</v>
      </c>
      <c r="B376" s="53" t="s">
        <v>57</v>
      </c>
      <c r="C376" s="54">
        <v>421.48</v>
      </c>
      <c r="D376" s="65" t="s">
        <v>106</v>
      </c>
      <c r="E376" s="65" t="s">
        <v>570</v>
      </c>
    </row>
    <row r="377" spans="1:5" x14ac:dyDescent="0.2">
      <c r="A377" s="64">
        <v>367</v>
      </c>
      <c r="B377" s="53" t="s">
        <v>57</v>
      </c>
      <c r="C377" s="54">
        <v>1756.15</v>
      </c>
      <c r="D377" s="65" t="s">
        <v>106</v>
      </c>
      <c r="E377" s="65" t="s">
        <v>571</v>
      </c>
    </row>
    <row r="378" spans="1:5" x14ac:dyDescent="0.2">
      <c r="A378" s="64">
        <v>368</v>
      </c>
      <c r="B378" s="53" t="s">
        <v>57</v>
      </c>
      <c r="C378" s="54">
        <v>11289.55</v>
      </c>
      <c r="D378" s="65" t="s">
        <v>496</v>
      </c>
      <c r="E378" s="65" t="s">
        <v>572</v>
      </c>
    </row>
    <row r="379" spans="1:5" x14ac:dyDescent="0.2">
      <c r="A379" s="64">
        <v>369</v>
      </c>
      <c r="B379" s="53" t="s">
        <v>57</v>
      </c>
      <c r="C379" s="54">
        <v>560</v>
      </c>
      <c r="D379" s="65" t="s">
        <v>94</v>
      </c>
      <c r="E379" s="65" t="s">
        <v>573</v>
      </c>
    </row>
    <row r="380" spans="1:5" x14ac:dyDescent="0.2">
      <c r="A380" s="64">
        <v>370</v>
      </c>
      <c r="B380" s="53" t="s">
        <v>57</v>
      </c>
      <c r="C380" s="54">
        <v>60210.94</v>
      </c>
      <c r="D380" s="65" t="s">
        <v>496</v>
      </c>
      <c r="E380" s="65" t="s">
        <v>574</v>
      </c>
    </row>
    <row r="381" spans="1:5" x14ac:dyDescent="0.2">
      <c r="A381" s="64">
        <v>371</v>
      </c>
      <c r="B381" s="53" t="s">
        <v>57</v>
      </c>
      <c r="C381" s="54">
        <v>350</v>
      </c>
      <c r="D381" s="65" t="s">
        <v>94</v>
      </c>
      <c r="E381" s="65" t="s">
        <v>575</v>
      </c>
    </row>
    <row r="382" spans="1:5" x14ac:dyDescent="0.2">
      <c r="A382" s="64">
        <v>372</v>
      </c>
      <c r="B382" s="53" t="s">
        <v>57</v>
      </c>
      <c r="C382" s="54">
        <v>70</v>
      </c>
      <c r="D382" s="65" t="s">
        <v>94</v>
      </c>
      <c r="E382" s="65" t="s">
        <v>576</v>
      </c>
    </row>
    <row r="383" spans="1:5" x14ac:dyDescent="0.2">
      <c r="A383" s="64">
        <v>373</v>
      </c>
      <c r="B383" s="53" t="s">
        <v>57</v>
      </c>
      <c r="C383" s="54">
        <v>239589.37</v>
      </c>
      <c r="D383" s="65" t="s">
        <v>496</v>
      </c>
      <c r="E383" s="65" t="s">
        <v>577</v>
      </c>
    </row>
    <row r="384" spans="1:5" x14ac:dyDescent="0.2">
      <c r="A384" s="64">
        <v>374</v>
      </c>
      <c r="B384" s="53" t="s">
        <v>68</v>
      </c>
      <c r="C384" s="54">
        <v>17805.79</v>
      </c>
      <c r="D384" s="65" t="s">
        <v>578</v>
      </c>
      <c r="E384" s="65" t="s">
        <v>579</v>
      </c>
    </row>
    <row r="385" spans="1:5" x14ac:dyDescent="0.2">
      <c r="A385" s="64">
        <v>375</v>
      </c>
      <c r="B385" s="53" t="s">
        <v>68</v>
      </c>
      <c r="C385" s="54">
        <v>882.17</v>
      </c>
      <c r="D385" s="65" t="s">
        <v>409</v>
      </c>
      <c r="E385" s="65" t="s">
        <v>580</v>
      </c>
    </row>
    <row r="386" spans="1:5" x14ac:dyDescent="0.2">
      <c r="A386" s="64">
        <v>376</v>
      </c>
      <c r="B386" s="66" t="s">
        <v>68</v>
      </c>
      <c r="C386" s="67">
        <v>1783.52</v>
      </c>
      <c r="D386" s="68" t="s">
        <v>94</v>
      </c>
      <c r="E386" s="68" t="s">
        <v>581</v>
      </c>
    </row>
    <row r="387" spans="1:5" x14ac:dyDescent="0.2">
      <c r="A387" s="64">
        <v>377</v>
      </c>
      <c r="B387" s="53" t="s">
        <v>68</v>
      </c>
      <c r="C387" s="54">
        <v>920.7</v>
      </c>
      <c r="D387" s="65" t="s">
        <v>414</v>
      </c>
      <c r="E387" s="65" t="s">
        <v>582</v>
      </c>
    </row>
    <row r="388" spans="1:5" x14ac:dyDescent="0.2">
      <c r="A388" s="64">
        <v>378</v>
      </c>
      <c r="B388" s="53" t="s">
        <v>68</v>
      </c>
      <c r="C388" s="54">
        <v>1245</v>
      </c>
      <c r="D388" s="65" t="s">
        <v>583</v>
      </c>
      <c r="E388" s="65" t="s">
        <v>584</v>
      </c>
    </row>
    <row r="389" spans="1:5" x14ac:dyDescent="0.2">
      <c r="A389" s="64">
        <v>379</v>
      </c>
      <c r="B389" s="53" t="s">
        <v>68</v>
      </c>
      <c r="C389" s="54">
        <v>294.54000000000002</v>
      </c>
      <c r="D389" s="65" t="s">
        <v>578</v>
      </c>
      <c r="E389" s="65" t="s">
        <v>585</v>
      </c>
    </row>
    <row r="390" spans="1:5" x14ac:dyDescent="0.2">
      <c r="A390" s="64">
        <v>380</v>
      </c>
      <c r="B390" s="53" t="s">
        <v>68</v>
      </c>
      <c r="C390" s="54">
        <v>476.15</v>
      </c>
      <c r="D390" s="65" t="s">
        <v>89</v>
      </c>
      <c r="E390" s="65" t="s">
        <v>586</v>
      </c>
    </row>
    <row r="391" spans="1:5" x14ac:dyDescent="0.2">
      <c r="A391" s="64">
        <v>381</v>
      </c>
      <c r="B391" s="53" t="s">
        <v>68</v>
      </c>
      <c r="C391" s="54">
        <v>240.45</v>
      </c>
      <c r="D391" s="65" t="s">
        <v>578</v>
      </c>
      <c r="E391" s="65" t="s">
        <v>587</v>
      </c>
    </row>
    <row r="392" spans="1:5" x14ac:dyDescent="0.2">
      <c r="A392" s="64">
        <v>382</v>
      </c>
      <c r="B392" s="53" t="s">
        <v>68</v>
      </c>
      <c r="C392" s="54">
        <v>882.88</v>
      </c>
      <c r="D392" s="65" t="s">
        <v>89</v>
      </c>
      <c r="E392" s="65" t="s">
        <v>588</v>
      </c>
    </row>
    <row r="393" spans="1:5" x14ac:dyDescent="0.2">
      <c r="A393" s="64">
        <v>383</v>
      </c>
      <c r="B393" s="53" t="s">
        <v>68</v>
      </c>
      <c r="C393" s="54">
        <v>66.44</v>
      </c>
      <c r="D393" s="65" t="s">
        <v>578</v>
      </c>
      <c r="E393" s="65" t="s">
        <v>589</v>
      </c>
    </row>
    <row r="394" spans="1:5" x14ac:dyDescent="0.2">
      <c r="A394" s="64">
        <v>384</v>
      </c>
      <c r="B394" s="53" t="s">
        <v>68</v>
      </c>
      <c r="C394" s="54">
        <v>1450.8</v>
      </c>
      <c r="D394" s="65" t="s">
        <v>89</v>
      </c>
      <c r="E394" s="65" t="s">
        <v>590</v>
      </c>
    </row>
    <row r="395" spans="1:5" x14ac:dyDescent="0.2">
      <c r="A395" s="64">
        <v>385</v>
      </c>
      <c r="B395" s="53" t="s">
        <v>68</v>
      </c>
      <c r="C395" s="54">
        <v>2109.98</v>
      </c>
      <c r="D395" s="65" t="s">
        <v>89</v>
      </c>
      <c r="E395" s="65" t="s">
        <v>591</v>
      </c>
    </row>
    <row r="396" spans="1:5" x14ac:dyDescent="0.2">
      <c r="A396" s="64">
        <v>386</v>
      </c>
      <c r="B396" s="53" t="s">
        <v>68</v>
      </c>
      <c r="C396" s="54">
        <v>388.8</v>
      </c>
      <c r="D396" s="65" t="s">
        <v>578</v>
      </c>
      <c r="E396" s="65" t="s">
        <v>592</v>
      </c>
    </row>
    <row r="397" spans="1:5" x14ac:dyDescent="0.2">
      <c r="A397" s="64">
        <v>387</v>
      </c>
      <c r="B397" s="53" t="s">
        <v>68</v>
      </c>
      <c r="C397" s="54">
        <v>55558.2</v>
      </c>
      <c r="D397" s="65" t="s">
        <v>593</v>
      </c>
      <c r="E397" s="65" t="s">
        <v>594</v>
      </c>
    </row>
    <row r="398" spans="1:5" x14ac:dyDescent="0.2">
      <c r="A398" s="64">
        <v>388</v>
      </c>
      <c r="B398" s="53" t="s">
        <v>68</v>
      </c>
      <c r="C398" s="54">
        <v>3.82</v>
      </c>
      <c r="D398" s="65" t="s">
        <v>578</v>
      </c>
      <c r="E398" s="65" t="s">
        <v>595</v>
      </c>
    </row>
    <row r="399" spans="1:5" x14ac:dyDescent="0.2">
      <c r="A399" s="64">
        <v>389</v>
      </c>
      <c r="B399" s="53" t="s">
        <v>68</v>
      </c>
      <c r="C399" s="54">
        <v>136.4</v>
      </c>
      <c r="D399" s="65" t="s">
        <v>593</v>
      </c>
      <c r="E399" s="65" t="s">
        <v>596</v>
      </c>
    </row>
    <row r="400" spans="1:5" x14ac:dyDescent="0.2">
      <c r="A400" s="64">
        <v>390</v>
      </c>
      <c r="B400" s="53" t="s">
        <v>68</v>
      </c>
      <c r="C400" s="54">
        <v>2570.37</v>
      </c>
      <c r="D400" s="65" t="s">
        <v>597</v>
      </c>
      <c r="E400" s="65" t="s">
        <v>598</v>
      </c>
    </row>
    <row r="401" spans="1:6" x14ac:dyDescent="0.2">
      <c r="A401" s="64">
        <v>391</v>
      </c>
      <c r="B401" s="53" t="s">
        <v>68</v>
      </c>
      <c r="C401" s="54">
        <v>268.32</v>
      </c>
      <c r="D401" s="65" t="s">
        <v>578</v>
      </c>
      <c r="E401" s="65" t="s">
        <v>599</v>
      </c>
    </row>
    <row r="402" spans="1:6" x14ac:dyDescent="0.2">
      <c r="A402" s="64">
        <v>392</v>
      </c>
      <c r="B402" s="53" t="s">
        <v>68</v>
      </c>
      <c r="C402" s="54">
        <v>5328</v>
      </c>
      <c r="D402" s="65" t="s">
        <v>600</v>
      </c>
      <c r="E402" s="65" t="s">
        <v>601</v>
      </c>
    </row>
    <row r="403" spans="1:6" x14ac:dyDescent="0.2">
      <c r="A403" s="64">
        <v>393</v>
      </c>
      <c r="B403" s="53" t="s">
        <v>68</v>
      </c>
      <c r="C403" s="54">
        <v>1389.51</v>
      </c>
      <c r="D403" s="65" t="s">
        <v>578</v>
      </c>
      <c r="E403" s="65" t="s">
        <v>602</v>
      </c>
    </row>
    <row r="404" spans="1:6" x14ac:dyDescent="0.2">
      <c r="A404" s="64">
        <v>394</v>
      </c>
      <c r="B404" s="53" t="s">
        <v>68</v>
      </c>
      <c r="C404" s="54">
        <v>1615.16</v>
      </c>
      <c r="D404" s="65" t="s">
        <v>578</v>
      </c>
      <c r="E404" s="65" t="s">
        <v>603</v>
      </c>
    </row>
    <row r="405" spans="1:6" x14ac:dyDescent="0.2">
      <c r="A405" s="64">
        <v>395</v>
      </c>
      <c r="B405" s="53" t="s">
        <v>68</v>
      </c>
      <c r="C405" s="54">
        <v>2759</v>
      </c>
      <c r="D405" s="65" t="s">
        <v>604</v>
      </c>
      <c r="E405" s="65" t="s">
        <v>605</v>
      </c>
    </row>
    <row r="406" spans="1:6" x14ac:dyDescent="0.2">
      <c r="A406" s="64">
        <v>396</v>
      </c>
      <c r="B406" s="53" t="s">
        <v>68</v>
      </c>
      <c r="C406" s="54">
        <v>1278.5999999999999</v>
      </c>
      <c r="D406" s="65" t="s">
        <v>102</v>
      </c>
      <c r="E406" s="65" t="s">
        <v>606</v>
      </c>
    </row>
    <row r="407" spans="1:6" x14ac:dyDescent="0.2">
      <c r="A407" s="64">
        <v>397</v>
      </c>
      <c r="B407" s="53" t="s">
        <v>68</v>
      </c>
      <c r="C407" s="54">
        <v>52431.06</v>
      </c>
      <c r="D407" s="65" t="s">
        <v>114</v>
      </c>
      <c r="E407" s="65" t="s">
        <v>607</v>
      </c>
    </row>
    <row r="408" spans="1:6" x14ac:dyDescent="0.2">
      <c r="A408" s="64">
        <v>398</v>
      </c>
      <c r="B408" s="53" t="s">
        <v>68</v>
      </c>
      <c r="C408" s="54">
        <v>458.03</v>
      </c>
      <c r="D408" s="65" t="s">
        <v>99</v>
      </c>
      <c r="E408" s="65" t="s">
        <v>608</v>
      </c>
    </row>
    <row r="409" spans="1:6" x14ac:dyDescent="0.2">
      <c r="A409" s="64">
        <v>399</v>
      </c>
      <c r="B409" s="53" t="s">
        <v>68</v>
      </c>
      <c r="C409" s="54">
        <v>30430.57</v>
      </c>
      <c r="D409" s="65" t="s">
        <v>104</v>
      </c>
      <c r="E409" s="65" t="s">
        <v>609</v>
      </c>
    </row>
    <row r="410" spans="1:6" x14ac:dyDescent="0.2">
      <c r="A410" s="64">
        <v>400</v>
      </c>
      <c r="B410" s="53" t="s">
        <v>68</v>
      </c>
      <c r="C410" s="54">
        <v>12163.29</v>
      </c>
      <c r="D410" s="65" t="s">
        <v>99</v>
      </c>
      <c r="E410" s="65" t="s">
        <v>610</v>
      </c>
    </row>
    <row r="411" spans="1:6" x14ac:dyDescent="0.2">
      <c r="A411" s="64">
        <v>401</v>
      </c>
      <c r="B411" s="53" t="s">
        <v>68</v>
      </c>
      <c r="C411" s="54">
        <v>10700.53</v>
      </c>
      <c r="D411" s="65" t="s">
        <v>578</v>
      </c>
      <c r="E411" s="65" t="s">
        <v>611</v>
      </c>
    </row>
    <row r="412" spans="1:6" x14ac:dyDescent="0.2">
      <c r="A412" s="64">
        <v>402</v>
      </c>
      <c r="B412" s="53" t="s">
        <v>68</v>
      </c>
      <c r="C412" s="54">
        <v>21887.98</v>
      </c>
      <c r="D412" s="65" t="s">
        <v>102</v>
      </c>
      <c r="E412" s="65" t="s">
        <v>612</v>
      </c>
    </row>
    <row r="413" spans="1:6" x14ac:dyDescent="0.2">
      <c r="A413" s="64">
        <v>403</v>
      </c>
      <c r="B413" s="53" t="s">
        <v>68</v>
      </c>
      <c r="C413" s="54">
        <v>1612.79</v>
      </c>
      <c r="D413" s="65" t="s">
        <v>106</v>
      </c>
      <c r="E413" s="65" t="s">
        <v>613</v>
      </c>
    </row>
    <row r="414" spans="1:6" x14ac:dyDescent="0.2">
      <c r="A414" s="64">
        <v>404</v>
      </c>
      <c r="B414" s="53" t="s">
        <v>68</v>
      </c>
      <c r="C414" s="54">
        <v>55295.94</v>
      </c>
      <c r="D414" s="65" t="s">
        <v>104</v>
      </c>
      <c r="E414" s="65" t="s">
        <v>614</v>
      </c>
    </row>
    <row r="415" spans="1:6" x14ac:dyDescent="0.2">
      <c r="A415" s="64">
        <v>405</v>
      </c>
      <c r="B415" s="53" t="s">
        <v>68</v>
      </c>
      <c r="C415" s="54">
        <v>208511.79</v>
      </c>
      <c r="D415" s="65" t="s">
        <v>104</v>
      </c>
      <c r="E415" s="65" t="s">
        <v>615</v>
      </c>
    </row>
    <row r="416" spans="1:6" x14ac:dyDescent="0.2">
      <c r="A416" s="64">
        <v>406</v>
      </c>
      <c r="B416" s="53" t="s">
        <v>68</v>
      </c>
      <c r="C416" s="54">
        <v>387.07</v>
      </c>
      <c r="D416" s="65" t="s">
        <v>106</v>
      </c>
      <c r="E416" s="65" t="s">
        <v>616</v>
      </c>
      <c r="F416" s="48" t="s">
        <v>0</v>
      </c>
    </row>
    <row r="417" spans="1:6" x14ac:dyDescent="0.2">
      <c r="A417" s="64">
        <v>407</v>
      </c>
      <c r="B417" s="53" t="s">
        <v>68</v>
      </c>
      <c r="C417" s="54">
        <v>921.35</v>
      </c>
      <c r="D417" s="65" t="s">
        <v>578</v>
      </c>
      <c r="E417" s="65" t="s">
        <v>617</v>
      </c>
      <c r="F417" s="48" t="s">
        <v>0</v>
      </c>
    </row>
    <row r="418" spans="1:6" x14ac:dyDescent="0.2">
      <c r="A418" s="64">
        <v>408</v>
      </c>
      <c r="B418" s="53" t="s">
        <v>59</v>
      </c>
      <c r="C418" s="54">
        <v>1302.1400000000001</v>
      </c>
      <c r="D418" s="65" t="s">
        <v>618</v>
      </c>
      <c r="E418" s="65" t="s">
        <v>619</v>
      </c>
    </row>
    <row r="419" spans="1:6" x14ac:dyDescent="0.2">
      <c r="A419" s="64">
        <v>409</v>
      </c>
      <c r="B419" s="53" t="s">
        <v>59</v>
      </c>
      <c r="C419" s="54">
        <v>5425.57</v>
      </c>
      <c r="D419" s="65" t="s">
        <v>618</v>
      </c>
      <c r="E419" s="65" t="s">
        <v>620</v>
      </c>
    </row>
    <row r="420" spans="1:6" x14ac:dyDescent="0.2">
      <c r="A420" s="64">
        <v>410</v>
      </c>
      <c r="B420" s="53" t="s">
        <v>59</v>
      </c>
      <c r="C420" s="54">
        <v>10047.36</v>
      </c>
      <c r="D420" s="65" t="s">
        <v>618</v>
      </c>
      <c r="E420" s="65" t="s">
        <v>621</v>
      </c>
    </row>
    <row r="421" spans="1:6" x14ac:dyDescent="0.2">
      <c r="A421" s="64">
        <v>411</v>
      </c>
      <c r="B421" s="53" t="s">
        <v>59</v>
      </c>
      <c r="C421" s="54">
        <v>2411.36</v>
      </c>
      <c r="D421" s="65" t="s">
        <v>618</v>
      </c>
      <c r="E421" s="65" t="s">
        <v>622</v>
      </c>
    </row>
    <row r="422" spans="1:6" x14ac:dyDescent="0.2">
      <c r="A422" s="64">
        <v>412</v>
      </c>
      <c r="B422" s="53" t="s">
        <v>59</v>
      </c>
      <c r="C422" s="54">
        <v>34763.86</v>
      </c>
      <c r="D422" s="65" t="s">
        <v>618</v>
      </c>
      <c r="E422" s="65" t="s">
        <v>623</v>
      </c>
    </row>
    <row r="423" spans="1:6" x14ac:dyDescent="0.2">
      <c r="A423" s="64">
        <v>413</v>
      </c>
      <c r="B423" s="53" t="s">
        <v>59</v>
      </c>
      <c r="C423" s="54">
        <v>8343.33</v>
      </c>
      <c r="D423" s="65" t="s">
        <v>618</v>
      </c>
      <c r="E423" s="65" t="s">
        <v>624</v>
      </c>
    </row>
    <row r="424" spans="1:6" x14ac:dyDescent="0.2">
      <c r="A424" s="64">
        <v>414</v>
      </c>
      <c r="B424" s="53" t="s">
        <v>59</v>
      </c>
      <c r="C424" s="54">
        <v>75.77</v>
      </c>
      <c r="D424" s="65" t="s">
        <v>618</v>
      </c>
      <c r="E424" s="65" t="s">
        <v>625</v>
      </c>
    </row>
    <row r="425" spans="1:6" x14ac:dyDescent="0.2">
      <c r="A425" s="64">
        <v>415</v>
      </c>
      <c r="B425" s="53" t="s">
        <v>59</v>
      </c>
      <c r="C425" s="54">
        <v>18.95</v>
      </c>
      <c r="D425" s="65" t="s">
        <v>618</v>
      </c>
      <c r="E425" s="65" t="s">
        <v>626</v>
      </c>
    </row>
    <row r="426" spans="1:6" x14ac:dyDescent="0.2">
      <c r="A426" s="64">
        <v>416</v>
      </c>
      <c r="B426" s="53" t="s">
        <v>59</v>
      </c>
      <c r="C426" s="54">
        <v>213.34</v>
      </c>
      <c r="D426" s="65" t="s">
        <v>618</v>
      </c>
      <c r="E426" s="65" t="s">
        <v>627</v>
      </c>
    </row>
    <row r="427" spans="1:6" x14ac:dyDescent="0.2">
      <c r="A427" s="64">
        <v>417</v>
      </c>
      <c r="B427" s="53" t="s">
        <v>59</v>
      </c>
      <c r="C427" s="54">
        <v>888.89</v>
      </c>
      <c r="D427" s="65" t="s">
        <v>618</v>
      </c>
      <c r="E427" s="65" t="s">
        <v>628</v>
      </c>
    </row>
    <row r="428" spans="1:6" x14ac:dyDescent="0.2">
      <c r="A428" s="64">
        <v>418</v>
      </c>
      <c r="B428" s="53" t="s">
        <v>59</v>
      </c>
      <c r="C428" s="54">
        <v>1646.09</v>
      </c>
      <c r="D428" s="65" t="s">
        <v>618</v>
      </c>
      <c r="E428" s="65" t="s">
        <v>629</v>
      </c>
    </row>
    <row r="429" spans="1:6" x14ac:dyDescent="0.2">
      <c r="A429" s="64">
        <v>419</v>
      </c>
      <c r="B429" s="53" t="s">
        <v>59</v>
      </c>
      <c r="C429" s="54">
        <v>395.06</v>
      </c>
      <c r="D429" s="65" t="s">
        <v>618</v>
      </c>
      <c r="E429" s="65" t="s">
        <v>630</v>
      </c>
    </row>
    <row r="430" spans="1:6" x14ac:dyDescent="0.2">
      <c r="A430" s="64">
        <v>420</v>
      </c>
      <c r="B430" s="53" t="s">
        <v>59</v>
      </c>
      <c r="C430" s="54">
        <v>1366.91</v>
      </c>
      <c r="D430" s="65" t="s">
        <v>618</v>
      </c>
      <c r="E430" s="65" t="s">
        <v>631</v>
      </c>
    </row>
    <row r="431" spans="1:6" x14ac:dyDescent="0.2">
      <c r="A431" s="64">
        <v>421</v>
      </c>
      <c r="B431" s="53" t="s">
        <v>59</v>
      </c>
      <c r="C431" s="54">
        <v>5695.47</v>
      </c>
      <c r="D431" s="65" t="s">
        <v>618</v>
      </c>
      <c r="E431" s="65" t="s">
        <v>632</v>
      </c>
    </row>
    <row r="432" spans="1:6" x14ac:dyDescent="0.2">
      <c r="A432" s="64">
        <v>422</v>
      </c>
      <c r="B432" s="53" t="s">
        <v>59</v>
      </c>
      <c r="C432" s="54">
        <v>44617.440000000002</v>
      </c>
      <c r="D432" s="65" t="s">
        <v>633</v>
      </c>
      <c r="E432" s="65" t="s">
        <v>634</v>
      </c>
    </row>
    <row r="433" spans="1:5" x14ac:dyDescent="0.2">
      <c r="A433" s="64">
        <v>423</v>
      </c>
      <c r="B433" s="53" t="s">
        <v>59</v>
      </c>
      <c r="C433" s="54">
        <v>1227.21</v>
      </c>
      <c r="D433" s="65" t="s">
        <v>633</v>
      </c>
      <c r="E433" s="65" t="s">
        <v>635</v>
      </c>
    </row>
    <row r="434" spans="1:5" x14ac:dyDescent="0.2">
      <c r="A434" s="64">
        <v>424</v>
      </c>
      <c r="B434" s="53" t="s">
        <v>59</v>
      </c>
      <c r="C434" s="54">
        <v>261.52999999999997</v>
      </c>
      <c r="D434" s="65" t="s">
        <v>106</v>
      </c>
      <c r="E434" s="65" t="s">
        <v>636</v>
      </c>
    </row>
    <row r="435" spans="1:5" x14ac:dyDescent="0.2">
      <c r="A435" s="64">
        <v>425</v>
      </c>
      <c r="B435" s="53" t="s">
        <v>59</v>
      </c>
      <c r="C435" s="54">
        <v>2000000</v>
      </c>
      <c r="D435" s="65" t="s">
        <v>637</v>
      </c>
      <c r="E435" s="65" t="s">
        <v>638</v>
      </c>
    </row>
    <row r="436" spans="1:5" x14ac:dyDescent="0.2">
      <c r="A436" s="64">
        <v>426</v>
      </c>
      <c r="B436" s="53" t="s">
        <v>59</v>
      </c>
      <c r="C436" s="54">
        <v>14430.79</v>
      </c>
      <c r="D436" s="65" t="s">
        <v>618</v>
      </c>
      <c r="E436" s="65" t="s">
        <v>639</v>
      </c>
    </row>
    <row r="437" spans="1:5" x14ac:dyDescent="0.2">
      <c r="A437" s="64">
        <v>427</v>
      </c>
      <c r="B437" s="53" t="s">
        <v>59</v>
      </c>
      <c r="C437" s="54">
        <v>60128.28</v>
      </c>
      <c r="D437" s="65" t="s">
        <v>618</v>
      </c>
      <c r="E437" s="65" t="s">
        <v>640</v>
      </c>
    </row>
    <row r="438" spans="1:5" x14ac:dyDescent="0.2">
      <c r="A438" s="64">
        <v>428</v>
      </c>
      <c r="B438" s="53" t="s">
        <v>59</v>
      </c>
      <c r="C438" s="54">
        <v>2252.1999999999998</v>
      </c>
      <c r="D438" s="65" t="s">
        <v>618</v>
      </c>
      <c r="E438" s="65" t="s">
        <v>641</v>
      </c>
    </row>
    <row r="439" spans="1:5" x14ac:dyDescent="0.2">
      <c r="A439" s="64">
        <v>429</v>
      </c>
      <c r="B439" s="53" t="s">
        <v>59</v>
      </c>
      <c r="C439" s="54">
        <v>9384.18</v>
      </c>
      <c r="D439" s="65" t="s">
        <v>618</v>
      </c>
      <c r="E439" s="65" t="s">
        <v>642</v>
      </c>
    </row>
    <row r="440" spans="1:5" x14ac:dyDescent="0.2">
      <c r="A440" s="64">
        <v>430</v>
      </c>
      <c r="B440" s="53" t="s">
        <v>59</v>
      </c>
      <c r="C440" s="54">
        <v>17378.12</v>
      </c>
      <c r="D440" s="65" t="s">
        <v>618</v>
      </c>
      <c r="E440" s="65" t="s">
        <v>643</v>
      </c>
    </row>
    <row r="441" spans="1:5" x14ac:dyDescent="0.2">
      <c r="A441" s="64">
        <v>431</v>
      </c>
      <c r="B441" s="53" t="s">
        <v>59</v>
      </c>
      <c r="C441" s="54">
        <v>4170.75</v>
      </c>
      <c r="D441" s="65" t="s">
        <v>618</v>
      </c>
      <c r="E441" s="65" t="s">
        <v>644</v>
      </c>
    </row>
    <row r="442" spans="1:5" x14ac:dyDescent="0.2">
      <c r="A442" s="64">
        <v>432</v>
      </c>
      <c r="B442" s="53" t="s">
        <v>59</v>
      </c>
      <c r="C442" s="54">
        <v>7218.4</v>
      </c>
      <c r="D442" s="65" t="s">
        <v>618</v>
      </c>
      <c r="E442" s="65" t="s">
        <v>645</v>
      </c>
    </row>
    <row r="443" spans="1:5" x14ac:dyDescent="0.2">
      <c r="A443" s="64">
        <v>433</v>
      </c>
      <c r="B443" s="53" t="s">
        <v>59</v>
      </c>
      <c r="C443" s="54">
        <v>30076.639999999999</v>
      </c>
      <c r="D443" s="65" t="s">
        <v>618</v>
      </c>
      <c r="E443" s="65" t="s">
        <v>646</v>
      </c>
    </row>
    <row r="444" spans="1:5" x14ac:dyDescent="0.2">
      <c r="A444" s="64">
        <v>434</v>
      </c>
      <c r="B444" s="53" t="s">
        <v>59</v>
      </c>
      <c r="C444" s="54">
        <v>1126.57</v>
      </c>
      <c r="D444" s="65" t="s">
        <v>618</v>
      </c>
      <c r="E444" s="65" t="s">
        <v>647</v>
      </c>
    </row>
    <row r="445" spans="1:5" x14ac:dyDescent="0.2">
      <c r="A445" s="64">
        <v>435</v>
      </c>
      <c r="B445" s="53" t="s">
        <v>59</v>
      </c>
      <c r="C445" s="54">
        <v>4694.04</v>
      </c>
      <c r="D445" s="65" t="s">
        <v>618</v>
      </c>
      <c r="E445" s="65" t="s">
        <v>648</v>
      </c>
    </row>
    <row r="446" spans="1:5" x14ac:dyDescent="0.2">
      <c r="A446" s="64">
        <v>436</v>
      </c>
      <c r="B446" s="53" t="s">
        <v>59</v>
      </c>
      <c r="C446" s="54">
        <v>2086.2399999999998</v>
      </c>
      <c r="D446" s="65" t="s">
        <v>618</v>
      </c>
      <c r="E446" s="65" t="s">
        <v>649</v>
      </c>
    </row>
    <row r="447" spans="1:5" x14ac:dyDescent="0.2">
      <c r="A447" s="64">
        <v>437</v>
      </c>
      <c r="B447" s="53" t="s">
        <v>59</v>
      </c>
      <c r="C447" s="54">
        <v>8692.68</v>
      </c>
      <c r="D447" s="65" t="s">
        <v>618</v>
      </c>
      <c r="E447" s="65" t="s">
        <v>650</v>
      </c>
    </row>
    <row r="448" spans="1:5" x14ac:dyDescent="0.2">
      <c r="A448" s="64">
        <v>438</v>
      </c>
      <c r="B448" s="53" t="s">
        <v>59</v>
      </c>
      <c r="C448" s="54">
        <v>93.03</v>
      </c>
      <c r="D448" s="65" t="s">
        <v>618</v>
      </c>
      <c r="E448" s="65" t="s">
        <v>651</v>
      </c>
    </row>
    <row r="449" spans="1:5" x14ac:dyDescent="0.2">
      <c r="A449" s="64">
        <v>439</v>
      </c>
      <c r="B449" s="53" t="s">
        <v>59</v>
      </c>
      <c r="C449" s="54">
        <v>23.26</v>
      </c>
      <c r="D449" s="65" t="s">
        <v>618</v>
      </c>
      <c r="E449" s="65" t="s">
        <v>652</v>
      </c>
    </row>
    <row r="450" spans="1:5" x14ac:dyDescent="0.2">
      <c r="A450" s="64">
        <v>440</v>
      </c>
      <c r="B450" s="53" t="s">
        <v>59</v>
      </c>
      <c r="C450" s="54">
        <v>213.33</v>
      </c>
      <c r="D450" s="65" t="s">
        <v>618</v>
      </c>
      <c r="E450" s="65" t="s">
        <v>653</v>
      </c>
    </row>
    <row r="451" spans="1:5" x14ac:dyDescent="0.2">
      <c r="A451" s="64">
        <v>441</v>
      </c>
      <c r="B451" s="53" t="s">
        <v>59</v>
      </c>
      <c r="C451" s="54">
        <v>888.89</v>
      </c>
      <c r="D451" s="65" t="s">
        <v>618</v>
      </c>
      <c r="E451" s="65" t="s">
        <v>654</v>
      </c>
    </row>
    <row r="452" spans="1:5" x14ac:dyDescent="0.2">
      <c r="A452" s="64">
        <v>442</v>
      </c>
      <c r="B452" s="53" t="s">
        <v>59</v>
      </c>
      <c r="C452" s="54">
        <v>5695.47</v>
      </c>
      <c r="D452" s="65" t="s">
        <v>618</v>
      </c>
      <c r="E452" s="65" t="s">
        <v>655</v>
      </c>
    </row>
    <row r="453" spans="1:5" x14ac:dyDescent="0.2">
      <c r="A453" s="64">
        <v>443</v>
      </c>
      <c r="B453" s="53" t="s">
        <v>59</v>
      </c>
      <c r="C453" s="54">
        <v>1366.92</v>
      </c>
      <c r="D453" s="65" t="s">
        <v>618</v>
      </c>
      <c r="E453" s="65" t="s">
        <v>656</v>
      </c>
    </row>
    <row r="454" spans="1:5" x14ac:dyDescent="0.2">
      <c r="A454" s="64">
        <v>444</v>
      </c>
      <c r="B454" s="53" t="s">
        <v>59</v>
      </c>
      <c r="C454" s="54">
        <v>395.06</v>
      </c>
      <c r="D454" s="65" t="s">
        <v>618</v>
      </c>
      <c r="E454" s="65" t="s">
        <v>657</v>
      </c>
    </row>
    <row r="455" spans="1:5" x14ac:dyDescent="0.2">
      <c r="A455" s="64">
        <v>445</v>
      </c>
      <c r="B455" s="53" t="s">
        <v>59</v>
      </c>
      <c r="C455" s="54">
        <v>1646.09</v>
      </c>
      <c r="D455" s="65" t="s">
        <v>618</v>
      </c>
      <c r="E455" s="65" t="s">
        <v>658</v>
      </c>
    </row>
    <row r="456" spans="1:5" x14ac:dyDescent="0.2">
      <c r="A456" s="64">
        <v>446</v>
      </c>
      <c r="B456" s="53" t="s">
        <v>59</v>
      </c>
      <c r="C456" s="54">
        <v>16655.68</v>
      </c>
      <c r="D456" s="65" t="s">
        <v>597</v>
      </c>
      <c r="E456" s="65" t="s">
        <v>659</v>
      </c>
    </row>
    <row r="457" spans="1:5" x14ac:dyDescent="0.2">
      <c r="A457" s="64">
        <v>447</v>
      </c>
      <c r="B457" s="53" t="s">
        <v>59</v>
      </c>
      <c r="C457" s="54">
        <v>3397.6</v>
      </c>
      <c r="D457" s="65" t="s">
        <v>597</v>
      </c>
      <c r="E457" s="65" t="s">
        <v>660</v>
      </c>
    </row>
    <row r="458" spans="1:5" x14ac:dyDescent="0.2">
      <c r="A458" s="64">
        <v>448</v>
      </c>
      <c r="B458" s="53" t="s">
        <v>59</v>
      </c>
      <c r="C458" s="54">
        <v>4184.18</v>
      </c>
      <c r="D458" s="65" t="s">
        <v>618</v>
      </c>
      <c r="E458" s="65" t="s">
        <v>661</v>
      </c>
    </row>
    <row r="459" spans="1:5" x14ac:dyDescent="0.2">
      <c r="A459" s="64">
        <v>449</v>
      </c>
      <c r="B459" s="53" t="s">
        <v>59</v>
      </c>
      <c r="C459" s="54">
        <v>4734.32</v>
      </c>
      <c r="D459" s="65" t="s">
        <v>597</v>
      </c>
      <c r="E459" s="65" t="s">
        <v>662</v>
      </c>
    </row>
    <row r="460" spans="1:5" x14ac:dyDescent="0.2">
      <c r="A460" s="64">
        <v>450</v>
      </c>
      <c r="B460" s="53" t="s">
        <v>59</v>
      </c>
      <c r="C460" s="54">
        <v>6497.6</v>
      </c>
      <c r="D460" s="65" t="s">
        <v>597</v>
      </c>
      <c r="E460" s="65" t="s">
        <v>663</v>
      </c>
    </row>
    <row r="461" spans="1:5" x14ac:dyDescent="0.2">
      <c r="A461" s="64">
        <v>451</v>
      </c>
      <c r="B461" s="53" t="s">
        <v>59</v>
      </c>
      <c r="C461" s="54">
        <v>1046.04</v>
      </c>
      <c r="D461" s="65" t="s">
        <v>618</v>
      </c>
      <c r="E461" s="65" t="s">
        <v>664</v>
      </c>
    </row>
    <row r="462" spans="1:5" x14ac:dyDescent="0.2">
      <c r="A462" s="64">
        <v>452</v>
      </c>
      <c r="B462" s="53" t="s">
        <v>59</v>
      </c>
      <c r="C462" s="54">
        <v>471.2</v>
      </c>
      <c r="D462" s="65" t="s">
        <v>597</v>
      </c>
      <c r="E462" s="65" t="s">
        <v>665</v>
      </c>
    </row>
    <row r="463" spans="1:5" x14ac:dyDescent="0.2">
      <c r="A463" s="64">
        <v>453</v>
      </c>
      <c r="B463" s="53" t="s">
        <v>59</v>
      </c>
      <c r="C463" s="54">
        <v>1247.44</v>
      </c>
      <c r="D463" s="65" t="s">
        <v>597</v>
      </c>
      <c r="E463" s="65" t="s">
        <v>666</v>
      </c>
    </row>
    <row r="464" spans="1:5" x14ac:dyDescent="0.2">
      <c r="A464" s="64">
        <v>454</v>
      </c>
      <c r="B464" s="53" t="s">
        <v>59</v>
      </c>
      <c r="C464" s="54">
        <v>14106.96</v>
      </c>
      <c r="D464" s="65" t="s">
        <v>618</v>
      </c>
      <c r="E464" s="65" t="s">
        <v>667</v>
      </c>
    </row>
    <row r="465" spans="1:5" x14ac:dyDescent="0.2">
      <c r="A465" s="64">
        <v>455</v>
      </c>
      <c r="B465" s="53" t="s">
        <v>59</v>
      </c>
      <c r="C465" s="54">
        <v>13153.92</v>
      </c>
      <c r="D465" s="65" t="s">
        <v>597</v>
      </c>
      <c r="E465" s="65" t="s">
        <v>668</v>
      </c>
    </row>
    <row r="466" spans="1:5" x14ac:dyDescent="0.2">
      <c r="A466" s="64">
        <v>456</v>
      </c>
      <c r="B466" s="53" t="s">
        <v>59</v>
      </c>
      <c r="C466" s="54">
        <v>4129.2</v>
      </c>
      <c r="D466" s="65" t="s">
        <v>597</v>
      </c>
      <c r="E466" s="65" t="s">
        <v>669</v>
      </c>
    </row>
    <row r="467" spans="1:5" x14ac:dyDescent="0.2">
      <c r="A467" s="64">
        <v>457</v>
      </c>
      <c r="B467" s="53" t="s">
        <v>59</v>
      </c>
      <c r="C467" s="54">
        <v>3526.73</v>
      </c>
      <c r="D467" s="65" t="s">
        <v>618</v>
      </c>
      <c r="E467" s="65" t="s">
        <v>670</v>
      </c>
    </row>
    <row r="468" spans="1:5" x14ac:dyDescent="0.2">
      <c r="A468" s="64">
        <v>458</v>
      </c>
      <c r="B468" s="53" t="s">
        <v>59</v>
      </c>
      <c r="C468" s="54">
        <v>7385.44</v>
      </c>
      <c r="D468" s="65" t="s">
        <v>597</v>
      </c>
      <c r="E468" s="65" t="s">
        <v>671</v>
      </c>
    </row>
    <row r="469" spans="1:5" x14ac:dyDescent="0.2">
      <c r="A469" s="64">
        <v>459</v>
      </c>
      <c r="B469" s="53" t="s">
        <v>59</v>
      </c>
      <c r="C469" s="54">
        <v>3248.08</v>
      </c>
      <c r="D469" s="65" t="s">
        <v>618</v>
      </c>
      <c r="E469" s="65" t="s">
        <v>672</v>
      </c>
    </row>
    <row r="470" spans="1:5" x14ac:dyDescent="0.2">
      <c r="A470" s="64">
        <v>460</v>
      </c>
      <c r="B470" s="53" t="s">
        <v>59</v>
      </c>
      <c r="C470" s="54">
        <v>7337.94</v>
      </c>
      <c r="D470" s="65" t="s">
        <v>597</v>
      </c>
      <c r="E470" s="65" t="s">
        <v>673</v>
      </c>
    </row>
    <row r="471" spans="1:5" x14ac:dyDescent="0.2">
      <c r="A471" s="64">
        <v>461</v>
      </c>
      <c r="B471" s="53" t="s">
        <v>59</v>
      </c>
      <c r="C471" s="54">
        <v>812.01</v>
      </c>
      <c r="D471" s="65" t="s">
        <v>618</v>
      </c>
      <c r="E471" s="65" t="s">
        <v>674</v>
      </c>
    </row>
    <row r="472" spans="1:5" x14ac:dyDescent="0.2">
      <c r="A472" s="64">
        <v>462</v>
      </c>
      <c r="B472" s="53" t="s">
        <v>59</v>
      </c>
      <c r="C472" s="54">
        <v>5556.16</v>
      </c>
      <c r="D472" s="65" t="s">
        <v>618</v>
      </c>
      <c r="E472" s="65" t="s">
        <v>675</v>
      </c>
    </row>
    <row r="473" spans="1:5" x14ac:dyDescent="0.2">
      <c r="A473" s="64">
        <v>463</v>
      </c>
      <c r="B473" s="53" t="s">
        <v>59</v>
      </c>
      <c r="C473" s="54">
        <v>1333.48</v>
      </c>
      <c r="D473" s="65" t="s">
        <v>618</v>
      </c>
      <c r="E473" s="65" t="s">
        <v>676</v>
      </c>
    </row>
    <row r="474" spans="1:5" x14ac:dyDescent="0.2">
      <c r="A474" s="64">
        <v>464</v>
      </c>
      <c r="B474" s="53" t="s">
        <v>59</v>
      </c>
      <c r="C474" s="54">
        <v>13515.86</v>
      </c>
      <c r="D474" s="65" t="s">
        <v>618</v>
      </c>
      <c r="E474" s="65" t="s">
        <v>677</v>
      </c>
    </row>
    <row r="475" spans="1:5" x14ac:dyDescent="0.2">
      <c r="A475" s="64">
        <v>465</v>
      </c>
      <c r="B475" s="53" t="s">
        <v>59</v>
      </c>
      <c r="C475" s="54">
        <v>8544.1299999999992</v>
      </c>
      <c r="D475" s="65" t="s">
        <v>618</v>
      </c>
      <c r="E475" s="65" t="s">
        <v>678</v>
      </c>
    </row>
    <row r="476" spans="1:5" x14ac:dyDescent="0.2">
      <c r="A476" s="64">
        <v>466</v>
      </c>
      <c r="B476" s="53" t="s">
        <v>59</v>
      </c>
      <c r="C476" s="54">
        <v>56316.08</v>
      </c>
      <c r="D476" s="65" t="s">
        <v>618</v>
      </c>
      <c r="E476" s="65" t="s">
        <v>679</v>
      </c>
    </row>
    <row r="477" spans="1:5" x14ac:dyDescent="0.2">
      <c r="A477" s="64">
        <v>467</v>
      </c>
      <c r="B477" s="53" t="s">
        <v>59</v>
      </c>
      <c r="C477" s="54">
        <v>35600.559999999998</v>
      </c>
      <c r="D477" s="65" t="s">
        <v>618</v>
      </c>
      <c r="E477" s="65" t="s">
        <v>680</v>
      </c>
    </row>
    <row r="478" spans="1:5" x14ac:dyDescent="0.2">
      <c r="A478" s="64">
        <v>468</v>
      </c>
      <c r="B478" s="53" t="s">
        <v>59</v>
      </c>
      <c r="C478" s="54">
        <v>2109.41</v>
      </c>
      <c r="D478" s="65" t="s">
        <v>618</v>
      </c>
      <c r="E478" s="65" t="s">
        <v>681</v>
      </c>
    </row>
    <row r="479" spans="1:5" x14ac:dyDescent="0.2">
      <c r="A479" s="64">
        <v>469</v>
      </c>
      <c r="B479" s="53" t="s">
        <v>59</v>
      </c>
      <c r="C479" s="54">
        <v>2469.4</v>
      </c>
      <c r="D479" s="65" t="s">
        <v>618</v>
      </c>
      <c r="E479" s="65" t="s">
        <v>682</v>
      </c>
    </row>
    <row r="480" spans="1:5" x14ac:dyDescent="0.2">
      <c r="A480" s="64">
        <v>470</v>
      </c>
      <c r="B480" s="53" t="s">
        <v>59</v>
      </c>
      <c r="C480" s="54">
        <v>8789.2099999999991</v>
      </c>
      <c r="D480" s="65" t="s">
        <v>618</v>
      </c>
      <c r="E480" s="65" t="s">
        <v>683</v>
      </c>
    </row>
    <row r="481" spans="1:5" x14ac:dyDescent="0.2">
      <c r="A481" s="64">
        <v>471</v>
      </c>
      <c r="B481" s="53" t="s">
        <v>59</v>
      </c>
      <c r="C481" s="54">
        <v>10289.17</v>
      </c>
      <c r="D481" s="65" t="s">
        <v>618</v>
      </c>
      <c r="E481" s="65" t="s">
        <v>684</v>
      </c>
    </row>
    <row r="482" spans="1:5" x14ac:dyDescent="0.2">
      <c r="A482" s="64">
        <v>472</v>
      </c>
      <c r="B482" s="53" t="s">
        <v>59</v>
      </c>
      <c r="C482" s="54">
        <v>3906.32</v>
      </c>
      <c r="D482" s="65" t="s">
        <v>618</v>
      </c>
      <c r="E482" s="65" t="s">
        <v>685</v>
      </c>
    </row>
    <row r="483" spans="1:5" x14ac:dyDescent="0.2">
      <c r="A483" s="64">
        <v>473</v>
      </c>
      <c r="B483" s="53" t="s">
        <v>59</v>
      </c>
      <c r="C483" s="54">
        <v>16276.33</v>
      </c>
      <c r="D483" s="65" t="s">
        <v>618</v>
      </c>
      <c r="E483" s="65" t="s">
        <v>686</v>
      </c>
    </row>
    <row r="484" spans="1:5" x14ac:dyDescent="0.2">
      <c r="A484" s="64">
        <v>474</v>
      </c>
      <c r="B484" s="53" t="s">
        <v>59</v>
      </c>
      <c r="C484" s="54">
        <v>1179.1600000000001</v>
      </c>
      <c r="D484" s="65" t="s">
        <v>618</v>
      </c>
      <c r="E484" s="65" t="s">
        <v>687</v>
      </c>
    </row>
    <row r="485" spans="1:5" x14ac:dyDescent="0.2">
      <c r="A485" s="64">
        <v>475</v>
      </c>
      <c r="B485" s="53" t="s">
        <v>59</v>
      </c>
      <c r="C485" s="54">
        <v>4913.17</v>
      </c>
      <c r="D485" s="65" t="s">
        <v>618</v>
      </c>
      <c r="E485" s="65" t="s">
        <v>688</v>
      </c>
    </row>
    <row r="486" spans="1:5" x14ac:dyDescent="0.2">
      <c r="A486" s="64">
        <v>476</v>
      </c>
      <c r="B486" s="53" t="s">
        <v>59</v>
      </c>
      <c r="C486" s="54">
        <v>1366.91</v>
      </c>
      <c r="D486" s="65" t="s">
        <v>618</v>
      </c>
      <c r="E486" s="65" t="s">
        <v>689</v>
      </c>
    </row>
    <row r="487" spans="1:5" x14ac:dyDescent="0.2">
      <c r="A487" s="64">
        <v>477</v>
      </c>
      <c r="B487" s="53" t="s">
        <v>59</v>
      </c>
      <c r="C487" s="54">
        <v>7555.36</v>
      </c>
      <c r="D487" s="65" t="s">
        <v>618</v>
      </c>
      <c r="E487" s="65" t="s">
        <v>690</v>
      </c>
    </row>
    <row r="488" spans="1:5" x14ac:dyDescent="0.2">
      <c r="A488" s="64">
        <v>478</v>
      </c>
      <c r="B488" s="53" t="s">
        <v>59</v>
      </c>
      <c r="C488" s="54">
        <v>5695.47</v>
      </c>
      <c r="D488" s="65" t="s">
        <v>618</v>
      </c>
      <c r="E488" s="65" t="s">
        <v>691</v>
      </c>
    </row>
    <row r="489" spans="1:5" x14ac:dyDescent="0.2">
      <c r="A489" s="64">
        <v>479</v>
      </c>
      <c r="B489" s="53" t="s">
        <v>59</v>
      </c>
      <c r="C489" s="54">
        <v>31480.71</v>
      </c>
      <c r="D489" s="65" t="s">
        <v>618</v>
      </c>
      <c r="E489" s="65" t="s">
        <v>692</v>
      </c>
    </row>
    <row r="490" spans="1:5" x14ac:dyDescent="0.2">
      <c r="A490" s="64">
        <v>480</v>
      </c>
      <c r="B490" s="53" t="s">
        <v>59</v>
      </c>
      <c r="C490" s="54">
        <v>213.34</v>
      </c>
      <c r="D490" s="65" t="s">
        <v>618</v>
      </c>
      <c r="E490" s="65" t="s">
        <v>693</v>
      </c>
    </row>
    <row r="491" spans="1:5" x14ac:dyDescent="0.2">
      <c r="A491" s="64">
        <v>481</v>
      </c>
      <c r="B491" s="53" t="s">
        <v>59</v>
      </c>
      <c r="C491" s="54">
        <v>2183.64</v>
      </c>
      <c r="D491" s="65" t="s">
        <v>618</v>
      </c>
      <c r="E491" s="65" t="s">
        <v>694</v>
      </c>
    </row>
    <row r="492" spans="1:5" x14ac:dyDescent="0.2">
      <c r="A492" s="64">
        <v>482</v>
      </c>
      <c r="B492" s="53" t="s">
        <v>59</v>
      </c>
      <c r="C492" s="54">
        <v>888.89</v>
      </c>
      <c r="D492" s="65" t="s">
        <v>618</v>
      </c>
      <c r="E492" s="65" t="s">
        <v>695</v>
      </c>
    </row>
    <row r="493" spans="1:5" x14ac:dyDescent="0.2">
      <c r="A493" s="64">
        <v>483</v>
      </c>
      <c r="B493" s="53" t="s">
        <v>59</v>
      </c>
      <c r="C493" s="54">
        <v>9098.4699999999993</v>
      </c>
      <c r="D493" s="65" t="s">
        <v>618</v>
      </c>
      <c r="E493" s="65" t="s">
        <v>696</v>
      </c>
    </row>
    <row r="494" spans="1:5" x14ac:dyDescent="0.2">
      <c r="A494" s="64">
        <v>484</v>
      </c>
      <c r="B494" s="53" t="s">
        <v>59</v>
      </c>
      <c r="C494" s="54">
        <v>395.06</v>
      </c>
      <c r="D494" s="65" t="s">
        <v>618</v>
      </c>
      <c r="E494" s="65" t="s">
        <v>697</v>
      </c>
    </row>
    <row r="495" spans="1:5" x14ac:dyDescent="0.2">
      <c r="A495" s="64">
        <v>485</v>
      </c>
      <c r="B495" s="53" t="s">
        <v>59</v>
      </c>
      <c r="C495" s="54">
        <v>1646.09</v>
      </c>
      <c r="D495" s="65" t="s">
        <v>618</v>
      </c>
      <c r="E495" s="65" t="s">
        <v>698</v>
      </c>
    </row>
    <row r="496" spans="1:5" x14ac:dyDescent="0.2">
      <c r="A496" s="64">
        <v>486</v>
      </c>
      <c r="B496" s="53" t="s">
        <v>59</v>
      </c>
      <c r="C496" s="54">
        <v>75.77</v>
      </c>
      <c r="D496" s="65" t="s">
        <v>618</v>
      </c>
      <c r="E496" s="65" t="s">
        <v>699</v>
      </c>
    </row>
    <row r="497" spans="1:5" x14ac:dyDescent="0.2">
      <c r="A497" s="64">
        <v>487</v>
      </c>
      <c r="B497" s="53" t="s">
        <v>59</v>
      </c>
      <c r="C497" s="54">
        <v>18.95</v>
      </c>
      <c r="D497" s="65" t="s">
        <v>618</v>
      </c>
      <c r="E497" s="65" t="s">
        <v>700</v>
      </c>
    </row>
    <row r="498" spans="1:5" x14ac:dyDescent="0.2">
      <c r="A498" s="64">
        <v>488</v>
      </c>
      <c r="B498" s="53" t="s">
        <v>69</v>
      </c>
      <c r="C498" s="54">
        <v>1502.73</v>
      </c>
      <c r="D498" s="65" t="s">
        <v>618</v>
      </c>
      <c r="E498" s="65" t="s">
        <v>701</v>
      </c>
    </row>
    <row r="499" spans="1:5" x14ac:dyDescent="0.2">
      <c r="A499" s="64">
        <v>489</v>
      </c>
      <c r="B499" s="53" t="s">
        <v>69</v>
      </c>
      <c r="C499" s="54">
        <v>375.68</v>
      </c>
      <c r="D499" s="65" t="s">
        <v>618</v>
      </c>
      <c r="E499" s="65" t="s">
        <v>702</v>
      </c>
    </row>
    <row r="500" spans="1:5" x14ac:dyDescent="0.2">
      <c r="A500" s="64">
        <v>490</v>
      </c>
      <c r="B500" s="53" t="s">
        <v>69</v>
      </c>
      <c r="C500" s="54">
        <v>7478.69</v>
      </c>
      <c r="D500" s="65" t="s">
        <v>618</v>
      </c>
      <c r="E500" s="65" t="s">
        <v>703</v>
      </c>
    </row>
    <row r="501" spans="1:5" x14ac:dyDescent="0.2">
      <c r="A501" s="64">
        <v>491</v>
      </c>
      <c r="B501" s="53" t="s">
        <v>69</v>
      </c>
      <c r="C501" s="54">
        <v>31161.18</v>
      </c>
      <c r="D501" s="65" t="s">
        <v>618</v>
      </c>
      <c r="E501" s="65" t="s">
        <v>704</v>
      </c>
    </row>
    <row r="502" spans="1:5" x14ac:dyDescent="0.2">
      <c r="A502" s="64">
        <v>492</v>
      </c>
      <c r="B502" s="53" t="s">
        <v>69</v>
      </c>
      <c r="C502" s="54">
        <v>1167.19</v>
      </c>
      <c r="D502" s="65" t="s">
        <v>618</v>
      </c>
      <c r="E502" s="65" t="s">
        <v>705</v>
      </c>
    </row>
    <row r="503" spans="1:5" x14ac:dyDescent="0.2">
      <c r="A503" s="64">
        <v>493</v>
      </c>
      <c r="B503" s="53" t="s">
        <v>69</v>
      </c>
      <c r="C503" s="54">
        <v>4863.3100000000004</v>
      </c>
      <c r="D503" s="65" t="s">
        <v>618</v>
      </c>
      <c r="E503" s="65" t="s">
        <v>706</v>
      </c>
    </row>
    <row r="504" spans="1:5" x14ac:dyDescent="0.2">
      <c r="A504" s="64">
        <v>494</v>
      </c>
      <c r="B504" s="53" t="s">
        <v>69</v>
      </c>
      <c r="C504" s="54">
        <v>2161.4699999999998</v>
      </c>
      <c r="D504" s="65" t="s">
        <v>618</v>
      </c>
      <c r="E504" s="65" t="s">
        <v>707</v>
      </c>
    </row>
    <row r="505" spans="1:5" x14ac:dyDescent="0.2">
      <c r="A505" s="64">
        <v>495</v>
      </c>
      <c r="B505" s="53" t="s">
        <v>69</v>
      </c>
      <c r="C505" s="54">
        <v>9006.1200000000008</v>
      </c>
      <c r="D505" s="65" t="s">
        <v>618</v>
      </c>
      <c r="E505" s="65" t="s">
        <v>708</v>
      </c>
    </row>
    <row r="506" spans="1:5" x14ac:dyDescent="0.2">
      <c r="A506" s="64">
        <v>496</v>
      </c>
      <c r="B506" s="53" t="s">
        <v>69</v>
      </c>
      <c r="C506" s="54">
        <v>551.79999999999995</v>
      </c>
      <c r="D506" s="65" t="s">
        <v>89</v>
      </c>
      <c r="E506" s="65" t="s">
        <v>709</v>
      </c>
    </row>
    <row r="507" spans="1:5" x14ac:dyDescent="0.2">
      <c r="A507" s="64">
        <v>497</v>
      </c>
      <c r="B507" s="53" t="s">
        <v>69</v>
      </c>
      <c r="C507" s="54">
        <v>546.01</v>
      </c>
      <c r="D507" s="65" t="s">
        <v>89</v>
      </c>
      <c r="E507" s="65" t="s">
        <v>710</v>
      </c>
    </row>
    <row r="508" spans="1:5" x14ac:dyDescent="0.2">
      <c r="A508" s="64">
        <v>498</v>
      </c>
      <c r="B508" s="53" t="s">
        <v>69</v>
      </c>
      <c r="C508" s="54">
        <v>77</v>
      </c>
      <c r="D508" s="65" t="s">
        <v>711</v>
      </c>
      <c r="E508" s="65" t="s">
        <v>712</v>
      </c>
    </row>
    <row r="509" spans="1:5" x14ac:dyDescent="0.2">
      <c r="A509" s="64">
        <v>499</v>
      </c>
      <c r="B509" s="53" t="s">
        <v>69</v>
      </c>
      <c r="C509" s="54">
        <v>621.41</v>
      </c>
      <c r="D509" s="65" t="s">
        <v>99</v>
      </c>
      <c r="E509" s="65" t="s">
        <v>713</v>
      </c>
    </row>
    <row r="510" spans="1:5" x14ac:dyDescent="0.2">
      <c r="A510" s="64">
        <v>500</v>
      </c>
      <c r="B510" s="53" t="s">
        <v>69</v>
      </c>
      <c r="C510" s="54">
        <v>16501.77</v>
      </c>
      <c r="D510" s="65" t="s">
        <v>99</v>
      </c>
      <c r="E510" s="65" t="s">
        <v>714</v>
      </c>
    </row>
    <row r="511" spans="1:5" x14ac:dyDescent="0.2">
      <c r="A511" s="64">
        <v>501</v>
      </c>
      <c r="B511" s="53" t="s">
        <v>69</v>
      </c>
      <c r="C511" s="54">
        <v>378.1</v>
      </c>
      <c r="D511" s="65" t="s">
        <v>99</v>
      </c>
      <c r="E511" s="65" t="s">
        <v>715</v>
      </c>
    </row>
    <row r="512" spans="1:5" x14ac:dyDescent="0.2">
      <c r="A512" s="64">
        <v>502</v>
      </c>
      <c r="B512" s="53" t="s">
        <v>69</v>
      </c>
      <c r="C512" s="54">
        <v>10040.74</v>
      </c>
      <c r="D512" s="65" t="s">
        <v>99</v>
      </c>
      <c r="E512" s="65" t="s">
        <v>716</v>
      </c>
    </row>
    <row r="513" spans="1:5" x14ac:dyDescent="0.2">
      <c r="A513" s="64">
        <v>503</v>
      </c>
      <c r="B513" s="53" t="s">
        <v>69</v>
      </c>
      <c r="C513" s="54">
        <v>14725.72</v>
      </c>
      <c r="D513" s="65" t="s">
        <v>114</v>
      </c>
      <c r="E513" s="65" t="s">
        <v>717</v>
      </c>
    </row>
    <row r="514" spans="1:5" x14ac:dyDescent="0.2">
      <c r="A514" s="64">
        <v>504</v>
      </c>
      <c r="B514" s="53" t="s">
        <v>69</v>
      </c>
      <c r="C514" s="54">
        <v>1556.47</v>
      </c>
      <c r="D514" s="65" t="s">
        <v>718</v>
      </c>
      <c r="E514" s="65" t="s">
        <v>719</v>
      </c>
    </row>
    <row r="515" spans="1:5" x14ac:dyDescent="0.2">
      <c r="A515" s="64">
        <v>505</v>
      </c>
      <c r="B515" s="53" t="s">
        <v>69</v>
      </c>
      <c r="C515" s="54">
        <v>115.5</v>
      </c>
      <c r="D515" s="65" t="s">
        <v>114</v>
      </c>
      <c r="E515" s="65" t="s">
        <v>720</v>
      </c>
    </row>
    <row r="516" spans="1:5" x14ac:dyDescent="0.2">
      <c r="A516" s="64">
        <v>506</v>
      </c>
      <c r="B516" s="53" t="s">
        <v>69</v>
      </c>
      <c r="C516" s="54">
        <v>1392.03</v>
      </c>
      <c r="D516" s="65" t="s">
        <v>114</v>
      </c>
      <c r="E516" s="65" t="s">
        <v>721</v>
      </c>
    </row>
    <row r="517" spans="1:5" x14ac:dyDescent="0.2">
      <c r="A517" s="64">
        <v>507</v>
      </c>
      <c r="B517" s="53" t="s">
        <v>69</v>
      </c>
      <c r="C517" s="54">
        <v>1354.95</v>
      </c>
      <c r="D517" s="65" t="s">
        <v>114</v>
      </c>
      <c r="E517" s="65" t="s">
        <v>722</v>
      </c>
    </row>
    <row r="518" spans="1:5" x14ac:dyDescent="0.2">
      <c r="A518" s="64">
        <v>508</v>
      </c>
      <c r="B518" s="53" t="s">
        <v>69</v>
      </c>
      <c r="C518" s="54">
        <v>71.069999999999993</v>
      </c>
      <c r="D518" s="65" t="s">
        <v>114</v>
      </c>
      <c r="E518" s="65" t="s">
        <v>723</v>
      </c>
    </row>
    <row r="519" spans="1:5" x14ac:dyDescent="0.2">
      <c r="A519" s="64">
        <v>509</v>
      </c>
      <c r="B519" s="53" t="s">
        <v>69</v>
      </c>
      <c r="C519" s="54">
        <v>856.54</v>
      </c>
      <c r="D519" s="65" t="s">
        <v>114</v>
      </c>
      <c r="E519" s="65" t="s">
        <v>724</v>
      </c>
    </row>
    <row r="520" spans="1:5" x14ac:dyDescent="0.2">
      <c r="A520" s="64">
        <v>510</v>
      </c>
      <c r="B520" s="53" t="s">
        <v>69</v>
      </c>
      <c r="C520" s="54">
        <v>5727.82</v>
      </c>
      <c r="D520" s="65" t="s">
        <v>114</v>
      </c>
      <c r="E520" s="65" t="s">
        <v>725</v>
      </c>
    </row>
    <row r="521" spans="1:5" x14ac:dyDescent="0.2">
      <c r="A521" s="64">
        <v>511</v>
      </c>
      <c r="B521" s="53" t="s">
        <v>69</v>
      </c>
      <c r="C521" s="54">
        <v>2560.2199999999998</v>
      </c>
      <c r="D521" s="65" t="s">
        <v>726</v>
      </c>
      <c r="E521" s="65" t="s">
        <v>727</v>
      </c>
    </row>
    <row r="522" spans="1:5" x14ac:dyDescent="0.2">
      <c r="A522" s="64">
        <v>512</v>
      </c>
      <c r="B522" s="53" t="s">
        <v>69</v>
      </c>
      <c r="C522" s="54">
        <v>31.29</v>
      </c>
      <c r="D522" s="65" t="s">
        <v>728</v>
      </c>
      <c r="E522" s="65" t="s">
        <v>729</v>
      </c>
    </row>
    <row r="523" spans="1:5" x14ac:dyDescent="0.2">
      <c r="A523" s="64">
        <v>513</v>
      </c>
      <c r="B523" s="53" t="s">
        <v>69</v>
      </c>
      <c r="C523" s="54">
        <v>316.43</v>
      </c>
      <c r="D523" s="65" t="s">
        <v>728</v>
      </c>
      <c r="E523" s="65" t="s">
        <v>730</v>
      </c>
    </row>
    <row r="524" spans="1:5" x14ac:dyDescent="0.2">
      <c r="A524" s="64">
        <v>514</v>
      </c>
      <c r="B524" s="53" t="s">
        <v>69</v>
      </c>
      <c r="C524" s="54">
        <v>1238.07</v>
      </c>
      <c r="D524" s="65" t="s">
        <v>226</v>
      </c>
      <c r="E524" s="65" t="s">
        <v>731</v>
      </c>
    </row>
    <row r="525" spans="1:5" x14ac:dyDescent="0.2">
      <c r="A525" s="64">
        <v>515</v>
      </c>
      <c r="B525" s="53" t="s">
        <v>69</v>
      </c>
      <c r="C525" s="54">
        <v>191730</v>
      </c>
      <c r="D525" s="65" t="s">
        <v>184</v>
      </c>
      <c r="E525" s="65" t="s">
        <v>732</v>
      </c>
    </row>
    <row r="526" spans="1:5" x14ac:dyDescent="0.2">
      <c r="A526" s="64">
        <v>516</v>
      </c>
      <c r="B526" s="53" t="s">
        <v>69</v>
      </c>
      <c r="C526" s="54">
        <v>46.62</v>
      </c>
      <c r="D526" s="65" t="s">
        <v>226</v>
      </c>
      <c r="E526" s="65" t="s">
        <v>733</v>
      </c>
    </row>
    <row r="527" spans="1:5" x14ac:dyDescent="0.2">
      <c r="A527" s="64">
        <v>517</v>
      </c>
      <c r="B527" s="53" t="s">
        <v>69</v>
      </c>
      <c r="C527" s="54">
        <v>131145</v>
      </c>
      <c r="D527" s="65" t="s">
        <v>184</v>
      </c>
      <c r="E527" s="65" t="s">
        <v>734</v>
      </c>
    </row>
    <row r="528" spans="1:5" x14ac:dyDescent="0.2">
      <c r="A528" s="64">
        <v>518</v>
      </c>
      <c r="B528" s="53" t="s">
        <v>69</v>
      </c>
      <c r="C528" s="54">
        <v>108851.06</v>
      </c>
      <c r="D528" s="65" t="s">
        <v>735</v>
      </c>
      <c r="E528" s="65" t="s">
        <v>736</v>
      </c>
    </row>
    <row r="529" spans="1:5" x14ac:dyDescent="0.2">
      <c r="A529" s="64">
        <v>519</v>
      </c>
      <c r="B529" s="53" t="s">
        <v>69</v>
      </c>
      <c r="C529" s="54">
        <v>193199.5</v>
      </c>
      <c r="D529" s="65" t="s">
        <v>184</v>
      </c>
      <c r="E529" s="65" t="s">
        <v>737</v>
      </c>
    </row>
    <row r="530" spans="1:5" x14ac:dyDescent="0.2">
      <c r="A530" s="64">
        <v>520</v>
      </c>
      <c r="B530" s="53" t="s">
        <v>69</v>
      </c>
      <c r="C530" s="54">
        <v>4098.99</v>
      </c>
      <c r="D530" s="65" t="s">
        <v>735</v>
      </c>
      <c r="E530" s="65" t="s">
        <v>738</v>
      </c>
    </row>
    <row r="531" spans="1:5" x14ac:dyDescent="0.2">
      <c r="A531" s="64">
        <v>521</v>
      </c>
      <c r="B531" s="53" t="s">
        <v>69</v>
      </c>
      <c r="C531" s="54">
        <v>37700</v>
      </c>
      <c r="D531" s="65" t="s">
        <v>739</v>
      </c>
      <c r="E531" s="65" t="s">
        <v>740</v>
      </c>
    </row>
    <row r="532" spans="1:5" x14ac:dyDescent="0.2">
      <c r="A532" s="64">
        <v>522</v>
      </c>
      <c r="B532" s="53" t="s">
        <v>69</v>
      </c>
      <c r="C532" s="54">
        <v>9048</v>
      </c>
      <c r="D532" s="65" t="s">
        <v>739</v>
      </c>
      <c r="E532" s="65" t="s">
        <v>741</v>
      </c>
    </row>
    <row r="533" spans="1:5" x14ac:dyDescent="0.2">
      <c r="A533" s="64">
        <v>523</v>
      </c>
      <c r="B533" s="53" t="s">
        <v>69</v>
      </c>
      <c r="C533" s="54">
        <v>3303.57</v>
      </c>
      <c r="D533" s="65" t="s">
        <v>211</v>
      </c>
      <c r="E533" s="65" t="s">
        <v>742</v>
      </c>
    </row>
    <row r="534" spans="1:5" x14ac:dyDescent="0.2">
      <c r="A534" s="64">
        <v>524</v>
      </c>
      <c r="B534" s="53" t="s">
        <v>69</v>
      </c>
      <c r="C534" s="54">
        <v>40000</v>
      </c>
      <c r="D534" s="65" t="s">
        <v>743</v>
      </c>
      <c r="E534" s="65" t="s">
        <v>744</v>
      </c>
    </row>
    <row r="535" spans="1:5" x14ac:dyDescent="0.2">
      <c r="A535" s="64">
        <v>525</v>
      </c>
      <c r="B535" s="53" t="s">
        <v>69</v>
      </c>
      <c r="C535" s="54">
        <v>60000</v>
      </c>
      <c r="D535" s="65" t="s">
        <v>745</v>
      </c>
      <c r="E535" s="65" t="s">
        <v>746</v>
      </c>
    </row>
    <row r="536" spans="1:5" x14ac:dyDescent="0.2">
      <c r="A536" s="64">
        <v>526</v>
      </c>
      <c r="B536" s="53" t="s">
        <v>69</v>
      </c>
      <c r="C536" s="54">
        <v>10000</v>
      </c>
      <c r="D536" s="65" t="s">
        <v>747</v>
      </c>
      <c r="E536" s="65" t="s">
        <v>748</v>
      </c>
    </row>
    <row r="537" spans="1:5" x14ac:dyDescent="0.2">
      <c r="A537" s="64">
        <v>527</v>
      </c>
      <c r="B537" s="53" t="s">
        <v>69</v>
      </c>
      <c r="C537" s="54">
        <v>14792.86</v>
      </c>
      <c r="D537" s="65" t="s">
        <v>211</v>
      </c>
      <c r="E537" s="65" t="s">
        <v>749</v>
      </c>
    </row>
    <row r="538" spans="1:5" x14ac:dyDescent="0.2">
      <c r="A538" s="64">
        <v>528</v>
      </c>
      <c r="B538" s="53" t="s">
        <v>69</v>
      </c>
      <c r="C538" s="54">
        <v>1860</v>
      </c>
      <c r="D538" s="65" t="s">
        <v>181</v>
      </c>
      <c r="E538" s="65" t="s">
        <v>750</v>
      </c>
    </row>
    <row r="539" spans="1:5" x14ac:dyDescent="0.2">
      <c r="A539" s="64">
        <v>529</v>
      </c>
      <c r="B539" s="53" t="s">
        <v>69</v>
      </c>
      <c r="C539" s="54">
        <v>7814.6</v>
      </c>
      <c r="D539" s="65" t="s">
        <v>250</v>
      </c>
      <c r="E539" s="65" t="s">
        <v>751</v>
      </c>
    </row>
    <row r="540" spans="1:5" x14ac:dyDescent="0.2">
      <c r="A540" s="64">
        <v>530</v>
      </c>
      <c r="B540" s="53" t="s">
        <v>60</v>
      </c>
      <c r="C540" s="54">
        <v>1000000</v>
      </c>
      <c r="D540" s="65" t="s">
        <v>637</v>
      </c>
      <c r="E540" s="65" t="s">
        <v>752</v>
      </c>
    </row>
    <row r="541" spans="1:5" x14ac:dyDescent="0.2">
      <c r="A541" s="64">
        <v>531</v>
      </c>
      <c r="B541" s="53" t="s">
        <v>60</v>
      </c>
      <c r="C541" s="54">
        <v>7297.85</v>
      </c>
      <c r="D541" s="65" t="s">
        <v>106</v>
      </c>
      <c r="E541" s="65" t="s">
        <v>753</v>
      </c>
    </row>
    <row r="542" spans="1:5" x14ac:dyDescent="0.2">
      <c r="A542" s="64">
        <v>532</v>
      </c>
      <c r="B542" s="53" t="s">
        <v>60</v>
      </c>
      <c r="C542" s="54">
        <v>1751.49</v>
      </c>
      <c r="D542" s="65" t="s">
        <v>106</v>
      </c>
      <c r="E542" s="65" t="s">
        <v>754</v>
      </c>
    </row>
    <row r="543" spans="1:5" x14ac:dyDescent="0.2">
      <c r="A543" s="64">
        <v>533</v>
      </c>
      <c r="B543" s="53" t="s">
        <v>60</v>
      </c>
      <c r="C543" s="54">
        <v>41702.03</v>
      </c>
      <c r="D543" s="65" t="s">
        <v>169</v>
      </c>
      <c r="E543" s="65" t="s">
        <v>755</v>
      </c>
    </row>
    <row r="544" spans="1:5" x14ac:dyDescent="0.2">
      <c r="A544" s="64">
        <v>534</v>
      </c>
      <c r="B544" s="53" t="s">
        <v>60</v>
      </c>
      <c r="C544" s="54">
        <v>250212.16</v>
      </c>
      <c r="D544" s="65" t="s">
        <v>169</v>
      </c>
      <c r="E544" s="65" t="s">
        <v>756</v>
      </c>
    </row>
    <row r="545" spans="1:5" x14ac:dyDescent="0.2">
      <c r="A545" s="64">
        <v>535</v>
      </c>
      <c r="B545" s="53" t="s">
        <v>60</v>
      </c>
      <c r="C545" s="54">
        <v>1000848.64</v>
      </c>
      <c r="D545" s="65" t="s">
        <v>169</v>
      </c>
      <c r="E545" s="65" t="s">
        <v>757</v>
      </c>
    </row>
    <row r="546" spans="1:5" x14ac:dyDescent="0.2">
      <c r="A546" s="64">
        <v>536</v>
      </c>
      <c r="B546" s="53" t="s">
        <v>60</v>
      </c>
      <c r="C546" s="54">
        <v>21564.44</v>
      </c>
      <c r="D546" s="65" t="s">
        <v>192</v>
      </c>
      <c r="E546" s="65" t="s">
        <v>758</v>
      </c>
    </row>
    <row r="547" spans="1:5" x14ac:dyDescent="0.2">
      <c r="A547" s="64">
        <v>537</v>
      </c>
      <c r="B547" s="53" t="s">
        <v>60</v>
      </c>
      <c r="C547" s="54">
        <v>115010.36</v>
      </c>
      <c r="D547" s="65" t="s">
        <v>192</v>
      </c>
      <c r="E547" s="65" t="s">
        <v>759</v>
      </c>
    </row>
    <row r="548" spans="1:5" x14ac:dyDescent="0.2">
      <c r="A548" s="64">
        <v>538</v>
      </c>
      <c r="B548" s="53" t="s">
        <v>60</v>
      </c>
      <c r="C548" s="54">
        <v>457645.41</v>
      </c>
      <c r="D548" s="65" t="s">
        <v>192</v>
      </c>
      <c r="E548" s="65" t="s">
        <v>760</v>
      </c>
    </row>
    <row r="549" spans="1:5" x14ac:dyDescent="0.2">
      <c r="A549" s="64">
        <v>539</v>
      </c>
      <c r="B549" s="53" t="s">
        <v>60</v>
      </c>
      <c r="C549" s="54">
        <v>3354.47</v>
      </c>
      <c r="D549" s="65" t="s">
        <v>106</v>
      </c>
      <c r="E549" s="65" t="s">
        <v>761</v>
      </c>
    </row>
    <row r="550" spans="1:5" x14ac:dyDescent="0.2">
      <c r="A550" s="64">
        <v>540</v>
      </c>
      <c r="B550" s="53" t="s">
        <v>60</v>
      </c>
      <c r="C550" s="54">
        <v>805.07</v>
      </c>
      <c r="D550" s="65" t="s">
        <v>106</v>
      </c>
      <c r="E550" s="65" t="s">
        <v>762</v>
      </c>
    </row>
    <row r="551" spans="1:5" x14ac:dyDescent="0.2">
      <c r="A551" s="64">
        <v>541</v>
      </c>
      <c r="B551" s="53" t="s">
        <v>60</v>
      </c>
      <c r="C551" s="54">
        <v>198.4</v>
      </c>
      <c r="D551" s="65" t="s">
        <v>254</v>
      </c>
      <c r="E551" s="65" t="s">
        <v>763</v>
      </c>
    </row>
    <row r="552" spans="1:5" x14ac:dyDescent="0.2">
      <c r="A552" s="64">
        <v>542</v>
      </c>
      <c r="B552" s="53" t="s">
        <v>60</v>
      </c>
      <c r="C552" s="54">
        <v>5623.63</v>
      </c>
      <c r="D552" s="65" t="s">
        <v>618</v>
      </c>
      <c r="E552" s="65" t="s">
        <v>764</v>
      </c>
    </row>
    <row r="553" spans="1:5" x14ac:dyDescent="0.2">
      <c r="A553" s="64">
        <v>543</v>
      </c>
      <c r="B553" s="53" t="s">
        <v>60</v>
      </c>
      <c r="C553" s="54">
        <v>23431.78</v>
      </c>
      <c r="D553" s="65" t="s">
        <v>618</v>
      </c>
      <c r="E553" s="65" t="s">
        <v>765</v>
      </c>
    </row>
    <row r="554" spans="1:5" x14ac:dyDescent="0.2">
      <c r="A554" s="64">
        <v>544</v>
      </c>
      <c r="B554" s="53" t="s">
        <v>60</v>
      </c>
      <c r="C554" s="54">
        <v>877.67</v>
      </c>
      <c r="D554" s="65" t="s">
        <v>618</v>
      </c>
      <c r="E554" s="65" t="s">
        <v>766</v>
      </c>
    </row>
    <row r="555" spans="1:5" x14ac:dyDescent="0.2">
      <c r="A555" s="64">
        <v>545</v>
      </c>
      <c r="B555" s="53" t="s">
        <v>60</v>
      </c>
      <c r="C555" s="54">
        <v>3656.99</v>
      </c>
      <c r="D555" s="65" t="s">
        <v>618</v>
      </c>
      <c r="E555" s="65" t="s">
        <v>767</v>
      </c>
    </row>
    <row r="556" spans="1:5" x14ac:dyDescent="0.2">
      <c r="A556" s="64">
        <v>546</v>
      </c>
      <c r="B556" s="53" t="s">
        <v>60</v>
      </c>
      <c r="C556" s="54">
        <v>1625.33</v>
      </c>
      <c r="D556" s="65" t="s">
        <v>618</v>
      </c>
      <c r="E556" s="65" t="s">
        <v>768</v>
      </c>
    </row>
    <row r="557" spans="1:5" x14ac:dyDescent="0.2">
      <c r="A557" s="64">
        <v>547</v>
      </c>
      <c r="B557" s="53" t="s">
        <v>60</v>
      </c>
      <c r="C557" s="54">
        <v>6772.19</v>
      </c>
      <c r="D557" s="65" t="s">
        <v>618</v>
      </c>
      <c r="E557" s="65" t="s">
        <v>769</v>
      </c>
    </row>
    <row r="558" spans="1:5" x14ac:dyDescent="0.2">
      <c r="A558" s="64">
        <v>548</v>
      </c>
      <c r="B558" s="53" t="s">
        <v>60</v>
      </c>
      <c r="C558" s="54">
        <v>15.02</v>
      </c>
      <c r="D558" s="65" t="s">
        <v>770</v>
      </c>
      <c r="E558" s="65" t="s">
        <v>771</v>
      </c>
    </row>
    <row r="559" spans="1:5" x14ac:dyDescent="0.2">
      <c r="A559" s="64">
        <v>549</v>
      </c>
      <c r="B559" s="53" t="s">
        <v>60</v>
      </c>
      <c r="C559" s="54">
        <v>829.98</v>
      </c>
      <c r="D559" s="65" t="s">
        <v>770</v>
      </c>
      <c r="E559" s="65" t="s">
        <v>772</v>
      </c>
    </row>
    <row r="560" spans="1:5" x14ac:dyDescent="0.2">
      <c r="A560" s="64">
        <v>550</v>
      </c>
      <c r="B560" s="53" t="s">
        <v>60</v>
      </c>
      <c r="C560" s="54">
        <v>1366.91</v>
      </c>
      <c r="D560" s="65" t="s">
        <v>618</v>
      </c>
      <c r="E560" s="65" t="s">
        <v>773</v>
      </c>
    </row>
    <row r="561" spans="1:5" x14ac:dyDescent="0.2">
      <c r="A561" s="64">
        <v>551</v>
      </c>
      <c r="B561" s="53" t="s">
        <v>60</v>
      </c>
      <c r="C561" s="54">
        <v>5695.47</v>
      </c>
      <c r="D561" s="65" t="s">
        <v>618</v>
      </c>
      <c r="E561" s="65" t="s">
        <v>774</v>
      </c>
    </row>
    <row r="562" spans="1:5" x14ac:dyDescent="0.2">
      <c r="A562" s="64">
        <v>552</v>
      </c>
      <c r="B562" s="53" t="s">
        <v>60</v>
      </c>
      <c r="C562" s="54">
        <v>888.89</v>
      </c>
      <c r="D562" s="65" t="s">
        <v>618</v>
      </c>
      <c r="E562" s="65" t="s">
        <v>775</v>
      </c>
    </row>
    <row r="563" spans="1:5" x14ac:dyDescent="0.2">
      <c r="A563" s="64">
        <v>553</v>
      </c>
      <c r="B563" s="53" t="s">
        <v>60</v>
      </c>
      <c r="C563" s="54">
        <v>213.34</v>
      </c>
      <c r="D563" s="65" t="s">
        <v>618</v>
      </c>
      <c r="E563" s="65" t="s">
        <v>776</v>
      </c>
    </row>
    <row r="564" spans="1:5" x14ac:dyDescent="0.2">
      <c r="A564" s="64">
        <v>554</v>
      </c>
      <c r="B564" s="53" t="s">
        <v>60</v>
      </c>
      <c r="C564" s="54">
        <v>395.06</v>
      </c>
      <c r="D564" s="65" t="s">
        <v>618</v>
      </c>
      <c r="E564" s="65" t="s">
        <v>777</v>
      </c>
    </row>
    <row r="565" spans="1:5" x14ac:dyDescent="0.2">
      <c r="A565" s="64">
        <v>555</v>
      </c>
      <c r="B565" s="53" t="s">
        <v>60</v>
      </c>
      <c r="C565" s="54">
        <v>1646.09</v>
      </c>
      <c r="D565" s="65" t="s">
        <v>618</v>
      </c>
      <c r="E565" s="65" t="s">
        <v>778</v>
      </c>
    </row>
    <row r="566" spans="1:5" x14ac:dyDescent="0.2">
      <c r="A566" s="64">
        <v>556</v>
      </c>
      <c r="B566" s="53" t="s">
        <v>60</v>
      </c>
      <c r="C566" s="54">
        <v>2228.2199999999998</v>
      </c>
      <c r="D566" s="65" t="s">
        <v>527</v>
      </c>
      <c r="E566" s="65" t="s">
        <v>779</v>
      </c>
    </row>
    <row r="567" spans="1:5" x14ac:dyDescent="0.2">
      <c r="A567" s="64">
        <v>557</v>
      </c>
      <c r="B567" s="53" t="s">
        <v>60</v>
      </c>
      <c r="C567" s="54">
        <v>181.51</v>
      </c>
      <c r="D567" s="65" t="s">
        <v>527</v>
      </c>
      <c r="E567" s="65" t="s">
        <v>780</v>
      </c>
    </row>
    <row r="568" spans="1:5" x14ac:dyDescent="0.2">
      <c r="A568" s="64">
        <v>558</v>
      </c>
      <c r="B568" s="53" t="s">
        <v>60</v>
      </c>
      <c r="C568" s="54">
        <v>430.34</v>
      </c>
      <c r="D568" s="65" t="s">
        <v>527</v>
      </c>
      <c r="E568" s="65" t="s">
        <v>781</v>
      </c>
    </row>
    <row r="569" spans="1:5" x14ac:dyDescent="0.2">
      <c r="A569" s="64">
        <v>559</v>
      </c>
      <c r="B569" s="53" t="s">
        <v>60</v>
      </c>
      <c r="C569" s="54">
        <v>145.38999999999999</v>
      </c>
      <c r="D569" s="65" t="s">
        <v>782</v>
      </c>
      <c r="E569" s="65" t="s">
        <v>783</v>
      </c>
    </row>
    <row r="570" spans="1:5" x14ac:dyDescent="0.2">
      <c r="A570" s="64">
        <v>560</v>
      </c>
      <c r="B570" s="53" t="s">
        <v>60</v>
      </c>
      <c r="C570" s="54">
        <v>2418</v>
      </c>
      <c r="D570" s="65" t="s">
        <v>181</v>
      </c>
      <c r="E570" s="65" t="s">
        <v>784</v>
      </c>
    </row>
    <row r="571" spans="1:5" x14ac:dyDescent="0.2">
      <c r="A571" s="64">
        <v>561</v>
      </c>
      <c r="B571" s="53" t="s">
        <v>60</v>
      </c>
      <c r="C571" s="54">
        <v>3974.87</v>
      </c>
      <c r="D571" s="65" t="s">
        <v>359</v>
      </c>
      <c r="E571" s="65" t="s">
        <v>785</v>
      </c>
    </row>
    <row r="572" spans="1:5" x14ac:dyDescent="0.2">
      <c r="A572" s="64">
        <v>562</v>
      </c>
      <c r="B572" s="53" t="s">
        <v>60</v>
      </c>
      <c r="C572" s="54">
        <v>272.3</v>
      </c>
      <c r="D572" s="65" t="s">
        <v>786</v>
      </c>
      <c r="E572" s="65" t="s">
        <v>787</v>
      </c>
    </row>
    <row r="573" spans="1:5" x14ac:dyDescent="0.2">
      <c r="A573" s="64">
        <v>563</v>
      </c>
      <c r="B573" s="53" t="s">
        <v>60</v>
      </c>
      <c r="C573" s="54">
        <v>120.69</v>
      </c>
      <c r="D573" s="65" t="s">
        <v>89</v>
      </c>
      <c r="E573" s="65" t="s">
        <v>788</v>
      </c>
    </row>
    <row r="574" spans="1:5" x14ac:dyDescent="0.2">
      <c r="A574" s="64">
        <v>564</v>
      </c>
      <c r="B574" s="53" t="s">
        <v>60</v>
      </c>
      <c r="C574" s="54">
        <v>4449.12</v>
      </c>
      <c r="D574" s="65" t="s">
        <v>89</v>
      </c>
      <c r="E574" s="65" t="s">
        <v>789</v>
      </c>
    </row>
    <row r="575" spans="1:5" x14ac:dyDescent="0.2">
      <c r="A575" s="64">
        <v>565</v>
      </c>
      <c r="B575" s="53" t="s">
        <v>60</v>
      </c>
      <c r="C575" s="54">
        <v>3462.82</v>
      </c>
      <c r="D575" s="65" t="s">
        <v>89</v>
      </c>
      <c r="E575" s="65" t="s">
        <v>790</v>
      </c>
    </row>
    <row r="576" spans="1:5" x14ac:dyDescent="0.2">
      <c r="A576" s="64">
        <v>566</v>
      </c>
      <c r="B576" s="53" t="s">
        <v>60</v>
      </c>
      <c r="C576" s="54">
        <v>992</v>
      </c>
      <c r="D576" s="65" t="s">
        <v>89</v>
      </c>
      <c r="E576" s="65" t="s">
        <v>791</v>
      </c>
    </row>
    <row r="577" spans="1:5" x14ac:dyDescent="0.2">
      <c r="A577" s="64">
        <v>567</v>
      </c>
      <c r="B577" s="53" t="s">
        <v>60</v>
      </c>
      <c r="C577" s="54">
        <v>496</v>
      </c>
      <c r="D577" s="65" t="s">
        <v>89</v>
      </c>
      <c r="E577" s="65" t="s">
        <v>792</v>
      </c>
    </row>
    <row r="578" spans="1:5" x14ac:dyDescent="0.2">
      <c r="A578" s="64">
        <v>568</v>
      </c>
      <c r="B578" s="53" t="s">
        <v>60</v>
      </c>
      <c r="C578" s="54">
        <v>68</v>
      </c>
      <c r="D578" s="65" t="s">
        <v>437</v>
      </c>
      <c r="E578" s="65" t="s">
        <v>793</v>
      </c>
    </row>
    <row r="579" spans="1:5" x14ac:dyDescent="0.2">
      <c r="A579" s="64">
        <v>569</v>
      </c>
      <c r="B579" s="53" t="s">
        <v>60</v>
      </c>
      <c r="C579" s="54">
        <v>431.52</v>
      </c>
      <c r="D579" s="65" t="s">
        <v>151</v>
      </c>
      <c r="E579" s="65" t="s">
        <v>794</v>
      </c>
    </row>
    <row r="580" spans="1:5" x14ac:dyDescent="0.2">
      <c r="A580" s="64">
        <v>570</v>
      </c>
      <c r="B580" s="53" t="s">
        <v>60</v>
      </c>
      <c r="C580" s="54">
        <v>5624</v>
      </c>
      <c r="D580" s="65" t="s">
        <v>247</v>
      </c>
      <c r="E580" s="65" t="s">
        <v>795</v>
      </c>
    </row>
    <row r="581" spans="1:5" x14ac:dyDescent="0.2">
      <c r="A581" s="64">
        <v>571</v>
      </c>
      <c r="B581" s="53" t="s">
        <v>60</v>
      </c>
      <c r="C581" s="54">
        <v>31049.06</v>
      </c>
      <c r="D581" s="65" t="s">
        <v>796</v>
      </c>
      <c r="E581" s="65" t="s">
        <v>797</v>
      </c>
    </row>
    <row r="582" spans="1:5" x14ac:dyDescent="0.2">
      <c r="A582" s="64">
        <v>572</v>
      </c>
      <c r="B582" s="53" t="s">
        <v>60</v>
      </c>
      <c r="C582" s="54">
        <v>1304.58</v>
      </c>
      <c r="D582" s="65" t="s">
        <v>796</v>
      </c>
      <c r="E582" s="65" t="s">
        <v>798</v>
      </c>
    </row>
    <row r="583" spans="1:5" x14ac:dyDescent="0.2">
      <c r="A583" s="64">
        <v>573</v>
      </c>
      <c r="B583" s="53" t="s">
        <v>60</v>
      </c>
      <c r="C583" s="54">
        <v>1617413.64</v>
      </c>
      <c r="D583" s="65" t="s">
        <v>331</v>
      </c>
      <c r="E583" s="65" t="s">
        <v>799</v>
      </c>
    </row>
    <row r="584" spans="1:5" x14ac:dyDescent="0.2">
      <c r="A584" s="64">
        <v>574</v>
      </c>
      <c r="B584" s="53" t="s">
        <v>60</v>
      </c>
      <c r="C584" s="54">
        <v>388179.27</v>
      </c>
      <c r="D584" s="65" t="s">
        <v>331</v>
      </c>
      <c r="E584" s="65" t="s">
        <v>800</v>
      </c>
    </row>
    <row r="585" spans="1:5" x14ac:dyDescent="0.2">
      <c r="A585" s="64">
        <v>575</v>
      </c>
      <c r="B585" s="53" t="s">
        <v>60</v>
      </c>
      <c r="C585" s="54">
        <v>84390.31</v>
      </c>
      <c r="D585" s="65" t="s">
        <v>331</v>
      </c>
      <c r="E585" s="65" t="s">
        <v>801</v>
      </c>
    </row>
    <row r="586" spans="1:5" x14ac:dyDescent="0.2">
      <c r="A586" s="64">
        <v>576</v>
      </c>
      <c r="B586" s="53" t="s">
        <v>60</v>
      </c>
      <c r="C586" s="54">
        <v>3307.99</v>
      </c>
      <c r="D586" s="65" t="s">
        <v>106</v>
      </c>
      <c r="E586" s="65" t="s">
        <v>802</v>
      </c>
    </row>
    <row r="587" spans="1:5" x14ac:dyDescent="0.2">
      <c r="A587" s="64">
        <v>577</v>
      </c>
      <c r="B587" s="53" t="s">
        <v>60</v>
      </c>
      <c r="C587" s="54">
        <v>11321.9</v>
      </c>
      <c r="D587" s="65" t="s">
        <v>106</v>
      </c>
      <c r="E587" s="65" t="s">
        <v>803</v>
      </c>
    </row>
    <row r="588" spans="1:5" x14ac:dyDescent="0.2">
      <c r="A588" s="64">
        <v>578</v>
      </c>
      <c r="B588" s="53" t="s">
        <v>63</v>
      </c>
      <c r="C588" s="54">
        <v>220.96</v>
      </c>
      <c r="D588" s="65" t="s">
        <v>804</v>
      </c>
      <c r="E588" s="65" t="s">
        <v>805</v>
      </c>
    </row>
    <row r="589" spans="1:5" x14ac:dyDescent="0.2">
      <c r="A589" s="64">
        <v>579</v>
      </c>
      <c r="B589" s="53" t="s">
        <v>63</v>
      </c>
      <c r="C589" s="54">
        <v>920.68</v>
      </c>
      <c r="D589" s="65" t="s">
        <v>804</v>
      </c>
      <c r="E589" s="65" t="s">
        <v>806</v>
      </c>
    </row>
    <row r="590" spans="1:5" x14ac:dyDescent="0.2">
      <c r="A590" s="64">
        <v>580</v>
      </c>
      <c r="B590" s="53" t="s">
        <v>63</v>
      </c>
      <c r="C590" s="54">
        <v>11521.13</v>
      </c>
      <c r="D590" s="65" t="s">
        <v>804</v>
      </c>
      <c r="E590" s="65" t="s">
        <v>805</v>
      </c>
    </row>
    <row r="591" spans="1:5" x14ac:dyDescent="0.2">
      <c r="A591" s="64">
        <v>581</v>
      </c>
      <c r="B591" s="53" t="s">
        <v>63</v>
      </c>
      <c r="C591" s="54">
        <v>48004.72</v>
      </c>
      <c r="D591" s="65" t="s">
        <v>804</v>
      </c>
      <c r="E591" s="65" t="s">
        <v>807</v>
      </c>
    </row>
    <row r="592" spans="1:5" x14ac:dyDescent="0.2">
      <c r="A592" s="64">
        <v>582</v>
      </c>
      <c r="B592" s="53" t="s">
        <v>63</v>
      </c>
      <c r="C592" s="54">
        <v>1937.49</v>
      </c>
      <c r="D592" s="65" t="s">
        <v>804</v>
      </c>
      <c r="E592" s="65" t="s">
        <v>808</v>
      </c>
    </row>
    <row r="593" spans="1:5" x14ac:dyDescent="0.2">
      <c r="A593" s="64">
        <v>583</v>
      </c>
      <c r="B593" s="53" t="s">
        <v>63</v>
      </c>
      <c r="C593" s="54">
        <v>8072.88</v>
      </c>
      <c r="D593" s="65" t="s">
        <v>804</v>
      </c>
      <c r="E593" s="65" t="s">
        <v>809</v>
      </c>
    </row>
    <row r="594" spans="1:5" x14ac:dyDescent="0.2">
      <c r="A594" s="64">
        <v>584</v>
      </c>
      <c r="B594" s="53" t="s">
        <v>63</v>
      </c>
      <c r="C594" s="54">
        <v>48027.65</v>
      </c>
      <c r="D594" s="65" t="s">
        <v>804</v>
      </c>
      <c r="E594" s="65" t="s">
        <v>810</v>
      </c>
    </row>
    <row r="595" spans="1:5" x14ac:dyDescent="0.2">
      <c r="A595" s="64">
        <v>585</v>
      </c>
      <c r="B595" s="53" t="s">
        <v>63</v>
      </c>
      <c r="C595" s="54">
        <v>11526.64</v>
      </c>
      <c r="D595" s="65" t="s">
        <v>804</v>
      </c>
      <c r="E595" s="65" t="s">
        <v>811</v>
      </c>
    </row>
    <row r="596" spans="1:5" x14ac:dyDescent="0.2">
      <c r="A596" s="64">
        <v>586</v>
      </c>
      <c r="B596" s="53" t="s">
        <v>63</v>
      </c>
      <c r="C596" s="54">
        <v>2530.2399999999998</v>
      </c>
      <c r="D596" s="65" t="s">
        <v>804</v>
      </c>
      <c r="E596" s="65" t="s">
        <v>812</v>
      </c>
    </row>
    <row r="597" spans="1:5" x14ac:dyDescent="0.2">
      <c r="A597" s="64">
        <v>587</v>
      </c>
      <c r="B597" s="53" t="s">
        <v>63</v>
      </c>
      <c r="C597" s="54">
        <v>10542.65</v>
      </c>
      <c r="D597" s="65" t="s">
        <v>804</v>
      </c>
      <c r="E597" s="65" t="s">
        <v>813</v>
      </c>
    </row>
    <row r="598" spans="1:5" x14ac:dyDescent="0.2">
      <c r="A598" s="64">
        <v>588</v>
      </c>
      <c r="B598" s="53" t="s">
        <v>63</v>
      </c>
      <c r="C598" s="54">
        <v>2342.81</v>
      </c>
      <c r="D598" s="65" t="s">
        <v>804</v>
      </c>
      <c r="E598" s="65" t="s">
        <v>814</v>
      </c>
    </row>
    <row r="599" spans="1:5" x14ac:dyDescent="0.2">
      <c r="A599" s="64">
        <v>589</v>
      </c>
      <c r="B599" s="53" t="s">
        <v>63</v>
      </c>
      <c r="C599" s="54">
        <v>9761.7199999999993</v>
      </c>
      <c r="D599" s="65" t="s">
        <v>804</v>
      </c>
      <c r="E599" s="65" t="s">
        <v>815</v>
      </c>
    </row>
    <row r="600" spans="1:5" x14ac:dyDescent="0.2">
      <c r="A600" s="64">
        <v>590</v>
      </c>
      <c r="B600" s="53" t="s">
        <v>63</v>
      </c>
      <c r="C600" s="54">
        <v>10093.85</v>
      </c>
      <c r="D600" s="65" t="s">
        <v>804</v>
      </c>
      <c r="E600" s="65" t="s">
        <v>816</v>
      </c>
    </row>
    <row r="601" spans="1:5" x14ac:dyDescent="0.2">
      <c r="A601" s="64">
        <v>591</v>
      </c>
      <c r="B601" s="53" t="s">
        <v>63</v>
      </c>
      <c r="C601" s="54">
        <v>1121.54</v>
      </c>
      <c r="D601" s="65" t="s">
        <v>804</v>
      </c>
      <c r="E601" s="65" t="s">
        <v>817</v>
      </c>
    </row>
    <row r="602" spans="1:5" x14ac:dyDescent="0.2">
      <c r="A602" s="64">
        <v>592</v>
      </c>
      <c r="B602" s="53" t="s">
        <v>63</v>
      </c>
      <c r="C602" s="54">
        <v>4782.95</v>
      </c>
      <c r="D602" s="65" t="s">
        <v>804</v>
      </c>
      <c r="E602" s="65" t="s">
        <v>818</v>
      </c>
    </row>
    <row r="603" spans="1:5" x14ac:dyDescent="0.2">
      <c r="A603" s="64">
        <v>593</v>
      </c>
      <c r="B603" s="53" t="s">
        <v>63</v>
      </c>
      <c r="C603" s="54">
        <v>531.44000000000005</v>
      </c>
      <c r="D603" s="65" t="s">
        <v>804</v>
      </c>
      <c r="E603" s="65" t="s">
        <v>819</v>
      </c>
    </row>
    <row r="604" spans="1:5" x14ac:dyDescent="0.2">
      <c r="A604" s="64">
        <v>594</v>
      </c>
      <c r="B604" s="53" t="s">
        <v>63</v>
      </c>
      <c r="C604" s="54">
        <v>21758.33</v>
      </c>
      <c r="D604" s="65" t="s">
        <v>804</v>
      </c>
      <c r="E604" s="65" t="s">
        <v>820</v>
      </c>
    </row>
    <row r="605" spans="1:5" x14ac:dyDescent="0.2">
      <c r="A605" s="64">
        <v>595</v>
      </c>
      <c r="B605" s="53" t="s">
        <v>63</v>
      </c>
      <c r="C605" s="54">
        <v>5222</v>
      </c>
      <c r="D605" s="65" t="s">
        <v>804</v>
      </c>
      <c r="E605" s="65" t="s">
        <v>821</v>
      </c>
    </row>
    <row r="606" spans="1:5" x14ac:dyDescent="0.2">
      <c r="A606" s="64">
        <v>596</v>
      </c>
      <c r="B606" s="53" t="s">
        <v>63</v>
      </c>
      <c r="C606" s="54">
        <v>1146.29</v>
      </c>
      <c r="D606" s="65" t="s">
        <v>804</v>
      </c>
      <c r="E606" s="65" t="s">
        <v>822</v>
      </c>
    </row>
    <row r="607" spans="1:5" x14ac:dyDescent="0.2">
      <c r="A607" s="64">
        <v>597</v>
      </c>
      <c r="B607" s="53" t="s">
        <v>63</v>
      </c>
      <c r="C607" s="54">
        <v>4776.22</v>
      </c>
      <c r="D607" s="65" t="s">
        <v>804</v>
      </c>
      <c r="E607" s="65" t="s">
        <v>823</v>
      </c>
    </row>
    <row r="608" spans="1:5" x14ac:dyDescent="0.2">
      <c r="A608" s="64">
        <v>598</v>
      </c>
      <c r="B608" s="53" t="s">
        <v>63</v>
      </c>
      <c r="C608" s="54">
        <v>4422.42</v>
      </c>
      <c r="D608" s="65" t="s">
        <v>804</v>
      </c>
      <c r="E608" s="65" t="s">
        <v>824</v>
      </c>
    </row>
    <row r="609" spans="1:5" x14ac:dyDescent="0.2">
      <c r="A609" s="64">
        <v>599</v>
      </c>
      <c r="B609" s="53" t="s">
        <v>63</v>
      </c>
      <c r="C609" s="54">
        <v>1061.3800000000001</v>
      </c>
      <c r="D609" s="65" t="s">
        <v>804</v>
      </c>
      <c r="E609" s="65" t="s">
        <v>825</v>
      </c>
    </row>
    <row r="610" spans="1:5" x14ac:dyDescent="0.2">
      <c r="A610" s="64">
        <v>600</v>
      </c>
      <c r="B610" s="53" t="s">
        <v>63</v>
      </c>
      <c r="C610" s="54">
        <v>4630.67</v>
      </c>
      <c r="D610" s="65" t="s">
        <v>804</v>
      </c>
      <c r="E610" s="65" t="s">
        <v>826</v>
      </c>
    </row>
    <row r="611" spans="1:5" x14ac:dyDescent="0.2">
      <c r="A611" s="64">
        <v>601</v>
      </c>
      <c r="B611" s="53" t="s">
        <v>63</v>
      </c>
      <c r="C611" s="54">
        <v>19294.45</v>
      </c>
      <c r="D611" s="65" t="s">
        <v>804</v>
      </c>
      <c r="E611" s="65" t="s">
        <v>827</v>
      </c>
    </row>
    <row r="612" spans="1:5" x14ac:dyDescent="0.2">
      <c r="A612" s="64">
        <v>602</v>
      </c>
      <c r="B612" s="53" t="s">
        <v>63</v>
      </c>
      <c r="C612" s="54">
        <v>1016.49</v>
      </c>
      <c r="D612" s="65" t="s">
        <v>804</v>
      </c>
      <c r="E612" s="65" t="s">
        <v>828</v>
      </c>
    </row>
    <row r="613" spans="1:5" x14ac:dyDescent="0.2">
      <c r="A613" s="64">
        <v>603</v>
      </c>
      <c r="B613" s="53" t="s">
        <v>63</v>
      </c>
      <c r="C613" s="54">
        <v>4235.37</v>
      </c>
      <c r="D613" s="65" t="s">
        <v>804</v>
      </c>
      <c r="E613" s="65" t="s">
        <v>829</v>
      </c>
    </row>
    <row r="614" spans="1:5" x14ac:dyDescent="0.2">
      <c r="A614" s="64">
        <v>604</v>
      </c>
      <c r="B614" s="53" t="s">
        <v>63</v>
      </c>
      <c r="C614" s="54">
        <v>3921.64</v>
      </c>
      <c r="D614" s="65" t="s">
        <v>804</v>
      </c>
      <c r="E614" s="65" t="s">
        <v>830</v>
      </c>
    </row>
    <row r="615" spans="1:5" x14ac:dyDescent="0.2">
      <c r="A615" s="64">
        <v>605</v>
      </c>
      <c r="B615" s="53" t="s">
        <v>63</v>
      </c>
      <c r="C615" s="54">
        <v>941.19</v>
      </c>
      <c r="D615" s="65" t="s">
        <v>804</v>
      </c>
      <c r="E615" s="65" t="s">
        <v>831</v>
      </c>
    </row>
    <row r="616" spans="1:5" x14ac:dyDescent="0.2">
      <c r="A616" s="64">
        <v>606</v>
      </c>
      <c r="B616" s="53" t="s">
        <v>63</v>
      </c>
      <c r="C616" s="54">
        <v>5108.78</v>
      </c>
      <c r="D616" s="65" t="s">
        <v>804</v>
      </c>
      <c r="E616" s="65" t="s">
        <v>832</v>
      </c>
    </row>
    <row r="617" spans="1:5" x14ac:dyDescent="0.2">
      <c r="A617" s="64">
        <v>607</v>
      </c>
      <c r="B617" s="53" t="s">
        <v>63</v>
      </c>
      <c r="C617" s="54">
        <v>567.64</v>
      </c>
      <c r="D617" s="65" t="s">
        <v>804</v>
      </c>
      <c r="E617" s="65" t="s">
        <v>833</v>
      </c>
    </row>
    <row r="618" spans="1:5" x14ac:dyDescent="0.2">
      <c r="A618" s="64">
        <v>608</v>
      </c>
      <c r="B618" s="53" t="s">
        <v>63</v>
      </c>
      <c r="C618" s="54">
        <v>1923.49</v>
      </c>
      <c r="D618" s="65" t="s">
        <v>804</v>
      </c>
      <c r="E618" s="65" t="s">
        <v>834</v>
      </c>
    </row>
    <row r="619" spans="1:5" x14ac:dyDescent="0.2">
      <c r="A619" s="64">
        <v>609</v>
      </c>
      <c r="B619" s="53" t="s">
        <v>63</v>
      </c>
      <c r="C619" s="54">
        <v>213.71</v>
      </c>
      <c r="D619" s="65" t="s">
        <v>804</v>
      </c>
      <c r="E619" s="65" t="s">
        <v>835</v>
      </c>
    </row>
    <row r="620" spans="1:5" x14ac:dyDescent="0.2">
      <c r="A620" s="64">
        <v>610</v>
      </c>
      <c r="B620" s="53" t="s">
        <v>63</v>
      </c>
      <c r="C620" s="54">
        <v>7944</v>
      </c>
      <c r="D620" s="65" t="s">
        <v>804</v>
      </c>
      <c r="E620" s="65" t="s">
        <v>836</v>
      </c>
    </row>
    <row r="621" spans="1:5" x14ac:dyDescent="0.2">
      <c r="A621" s="64">
        <v>611</v>
      </c>
      <c r="B621" s="53" t="s">
        <v>63</v>
      </c>
      <c r="C621" s="54">
        <v>33100.01</v>
      </c>
      <c r="D621" s="65" t="s">
        <v>804</v>
      </c>
      <c r="E621" s="65" t="s">
        <v>837</v>
      </c>
    </row>
    <row r="622" spans="1:5" x14ac:dyDescent="0.2">
      <c r="A622" s="64">
        <v>612</v>
      </c>
      <c r="B622" s="53" t="s">
        <v>63</v>
      </c>
      <c r="C622" s="54">
        <v>7265.86</v>
      </c>
      <c r="D622" s="65" t="s">
        <v>804</v>
      </c>
      <c r="E622" s="65" t="s">
        <v>838</v>
      </c>
    </row>
    <row r="623" spans="1:5" x14ac:dyDescent="0.2">
      <c r="A623" s="64">
        <v>613</v>
      </c>
      <c r="B623" s="53" t="s">
        <v>63</v>
      </c>
      <c r="C623" s="54">
        <v>1743.81</v>
      </c>
      <c r="D623" s="65" t="s">
        <v>804</v>
      </c>
      <c r="E623" s="65" t="s">
        <v>839</v>
      </c>
    </row>
    <row r="624" spans="1:5" x14ac:dyDescent="0.2">
      <c r="A624" s="64">
        <v>614</v>
      </c>
      <c r="B624" s="53" t="s">
        <v>63</v>
      </c>
      <c r="C624" s="54">
        <v>6727.64</v>
      </c>
      <c r="D624" s="65" t="s">
        <v>804</v>
      </c>
      <c r="E624" s="65" t="s">
        <v>840</v>
      </c>
    </row>
    <row r="625" spans="1:5" x14ac:dyDescent="0.2">
      <c r="A625" s="64">
        <v>615</v>
      </c>
      <c r="B625" s="53" t="s">
        <v>63</v>
      </c>
      <c r="C625" s="54">
        <v>1614.63</v>
      </c>
      <c r="D625" s="65" t="s">
        <v>804</v>
      </c>
      <c r="E625" s="65" t="s">
        <v>841</v>
      </c>
    </row>
    <row r="626" spans="1:5" x14ac:dyDescent="0.2">
      <c r="A626" s="64">
        <v>616</v>
      </c>
      <c r="B626" s="53" t="s">
        <v>63</v>
      </c>
      <c r="C626" s="54">
        <v>1148.25</v>
      </c>
      <c r="D626" s="65" t="s">
        <v>842</v>
      </c>
      <c r="E626" s="65" t="s">
        <v>843</v>
      </c>
    </row>
    <row r="627" spans="1:5" x14ac:dyDescent="0.2">
      <c r="A627" s="64">
        <v>617</v>
      </c>
      <c r="B627" s="53" t="s">
        <v>63</v>
      </c>
      <c r="C627" s="54">
        <v>15887.52</v>
      </c>
      <c r="D627" s="65" t="s">
        <v>96</v>
      </c>
      <c r="E627" s="65" t="s">
        <v>844</v>
      </c>
    </row>
    <row r="628" spans="1:5" x14ac:dyDescent="0.2">
      <c r="A628" s="64">
        <v>618</v>
      </c>
      <c r="B628" s="53" t="s">
        <v>63</v>
      </c>
      <c r="C628" s="54">
        <v>48.51</v>
      </c>
      <c r="D628" s="65" t="s">
        <v>804</v>
      </c>
      <c r="E628" s="65" t="s">
        <v>845</v>
      </c>
    </row>
    <row r="629" spans="1:5" x14ac:dyDescent="0.2">
      <c r="A629" s="64">
        <v>619</v>
      </c>
      <c r="B629" s="53" t="s">
        <v>63</v>
      </c>
      <c r="C629" s="54">
        <v>598.28</v>
      </c>
      <c r="D629" s="65" t="s">
        <v>96</v>
      </c>
      <c r="E629" s="65" t="s">
        <v>846</v>
      </c>
    </row>
    <row r="630" spans="1:5" x14ac:dyDescent="0.2">
      <c r="A630" s="64">
        <v>620</v>
      </c>
      <c r="B630" s="53" t="s">
        <v>63</v>
      </c>
      <c r="C630" s="54">
        <v>45814.73</v>
      </c>
      <c r="D630" s="65" t="s">
        <v>593</v>
      </c>
      <c r="E630" s="65" t="s">
        <v>847</v>
      </c>
    </row>
    <row r="631" spans="1:5" x14ac:dyDescent="0.2">
      <c r="A631" s="64">
        <v>621</v>
      </c>
      <c r="B631" s="53" t="s">
        <v>63</v>
      </c>
      <c r="C631" s="54">
        <v>202.1</v>
      </c>
      <c r="D631" s="65" t="s">
        <v>804</v>
      </c>
      <c r="E631" s="65" t="s">
        <v>848</v>
      </c>
    </row>
    <row r="632" spans="1:5" x14ac:dyDescent="0.2">
      <c r="A632" s="64">
        <v>622</v>
      </c>
      <c r="B632" s="53" t="s">
        <v>63</v>
      </c>
      <c r="C632" s="54">
        <v>670</v>
      </c>
      <c r="D632" s="65" t="s">
        <v>89</v>
      </c>
      <c r="E632" s="65" t="s">
        <v>849</v>
      </c>
    </row>
    <row r="633" spans="1:5" x14ac:dyDescent="0.2">
      <c r="A633" s="64">
        <v>623</v>
      </c>
      <c r="B633" s="53" t="s">
        <v>63</v>
      </c>
      <c r="C633" s="54">
        <v>2529.0300000000002</v>
      </c>
      <c r="D633" s="65" t="s">
        <v>804</v>
      </c>
      <c r="E633" s="65" t="s">
        <v>850</v>
      </c>
    </row>
    <row r="634" spans="1:5" x14ac:dyDescent="0.2">
      <c r="A634" s="64">
        <v>624</v>
      </c>
      <c r="B634" s="53" t="s">
        <v>63</v>
      </c>
      <c r="C634" s="54">
        <v>10537.62</v>
      </c>
      <c r="D634" s="65" t="s">
        <v>804</v>
      </c>
      <c r="E634" s="65" t="s">
        <v>851</v>
      </c>
    </row>
    <row r="635" spans="1:5" x14ac:dyDescent="0.2">
      <c r="A635" s="64">
        <v>625</v>
      </c>
      <c r="B635" s="53" t="s">
        <v>63</v>
      </c>
      <c r="C635" s="54">
        <v>5376.27</v>
      </c>
      <c r="D635" s="65" t="s">
        <v>142</v>
      </c>
      <c r="E635" s="65" t="s">
        <v>852</v>
      </c>
    </row>
    <row r="636" spans="1:5" x14ac:dyDescent="0.2">
      <c r="A636" s="64">
        <v>626</v>
      </c>
      <c r="B636" s="53" t="s">
        <v>63</v>
      </c>
      <c r="C636" s="54">
        <v>6474.8</v>
      </c>
      <c r="D636" s="65" t="s">
        <v>142</v>
      </c>
      <c r="E636" s="65" t="s">
        <v>853</v>
      </c>
    </row>
    <row r="637" spans="1:5" x14ac:dyDescent="0.2">
      <c r="A637" s="64">
        <v>627</v>
      </c>
      <c r="B637" s="53" t="s">
        <v>63</v>
      </c>
      <c r="C637" s="54">
        <v>1165.3</v>
      </c>
      <c r="D637" s="65" t="s">
        <v>87</v>
      </c>
      <c r="E637" s="65" t="s">
        <v>854</v>
      </c>
    </row>
    <row r="638" spans="1:5" x14ac:dyDescent="0.2">
      <c r="A638" s="64">
        <v>628</v>
      </c>
      <c r="B638" s="53" t="s">
        <v>63</v>
      </c>
      <c r="C638" s="54">
        <v>3364.24</v>
      </c>
      <c r="D638" s="65" t="s">
        <v>804</v>
      </c>
      <c r="E638" s="65" t="s">
        <v>855</v>
      </c>
    </row>
    <row r="639" spans="1:5" x14ac:dyDescent="0.2">
      <c r="A639" s="64">
        <v>629</v>
      </c>
      <c r="B639" s="53" t="s">
        <v>63</v>
      </c>
      <c r="C639" s="54">
        <v>1029.3499999999999</v>
      </c>
      <c r="D639" s="65" t="s">
        <v>87</v>
      </c>
      <c r="E639" s="65" t="s">
        <v>856</v>
      </c>
    </row>
    <row r="640" spans="1:5" x14ac:dyDescent="0.2">
      <c r="A640" s="64">
        <v>630</v>
      </c>
      <c r="B640" s="53" t="s">
        <v>63</v>
      </c>
      <c r="C640" s="54">
        <v>14017.68</v>
      </c>
      <c r="D640" s="65" t="s">
        <v>804</v>
      </c>
      <c r="E640" s="65" t="s">
        <v>857</v>
      </c>
    </row>
    <row r="641" spans="1:5" x14ac:dyDescent="0.2">
      <c r="A641" s="64">
        <v>631</v>
      </c>
      <c r="B641" s="53" t="s">
        <v>63</v>
      </c>
      <c r="C641" s="54">
        <v>738.49</v>
      </c>
      <c r="D641" s="65" t="s">
        <v>804</v>
      </c>
      <c r="E641" s="65" t="s">
        <v>858</v>
      </c>
    </row>
    <row r="642" spans="1:5" x14ac:dyDescent="0.2">
      <c r="A642" s="64">
        <v>632</v>
      </c>
      <c r="B642" s="53" t="s">
        <v>63</v>
      </c>
      <c r="C642" s="54">
        <v>4669.59</v>
      </c>
      <c r="D642" s="65" t="s">
        <v>804</v>
      </c>
      <c r="E642" s="65" t="s">
        <v>859</v>
      </c>
    </row>
    <row r="643" spans="1:5" x14ac:dyDescent="0.2">
      <c r="A643" s="64">
        <v>633</v>
      </c>
      <c r="B643" s="53" t="s">
        <v>63</v>
      </c>
      <c r="C643" s="54">
        <v>3077.06</v>
      </c>
      <c r="D643" s="65" t="s">
        <v>804</v>
      </c>
      <c r="E643" s="65" t="s">
        <v>860</v>
      </c>
    </row>
    <row r="644" spans="1:5" x14ac:dyDescent="0.2">
      <c r="A644" s="64">
        <v>634</v>
      </c>
      <c r="B644" s="53" t="s">
        <v>63</v>
      </c>
      <c r="C644" s="54">
        <v>8328.86</v>
      </c>
      <c r="D644" s="65" t="s">
        <v>804</v>
      </c>
      <c r="E644" s="65" t="s">
        <v>861</v>
      </c>
    </row>
    <row r="645" spans="1:5" x14ac:dyDescent="0.2">
      <c r="A645" s="64">
        <v>635</v>
      </c>
      <c r="B645" s="53" t="s">
        <v>63</v>
      </c>
      <c r="C645" s="54">
        <v>2849.12</v>
      </c>
      <c r="D645" s="65" t="s">
        <v>804</v>
      </c>
      <c r="E645" s="65" t="s">
        <v>862</v>
      </c>
    </row>
    <row r="646" spans="1:5" x14ac:dyDescent="0.2">
      <c r="A646" s="64">
        <v>636</v>
      </c>
      <c r="B646" s="53" t="s">
        <v>63</v>
      </c>
      <c r="C646" s="54">
        <v>683.79</v>
      </c>
      <c r="D646" s="65" t="s">
        <v>804</v>
      </c>
      <c r="E646" s="65" t="s">
        <v>863</v>
      </c>
    </row>
    <row r="647" spans="1:5" x14ac:dyDescent="0.2">
      <c r="A647" s="64">
        <v>637</v>
      </c>
      <c r="B647" s="53" t="s">
        <v>63</v>
      </c>
      <c r="C647" s="54">
        <v>925.42</v>
      </c>
      <c r="D647" s="65" t="s">
        <v>804</v>
      </c>
      <c r="E647" s="65" t="s">
        <v>864</v>
      </c>
    </row>
    <row r="648" spans="1:5" x14ac:dyDescent="0.2">
      <c r="A648" s="64">
        <v>638</v>
      </c>
      <c r="B648" s="53" t="s">
        <v>63</v>
      </c>
      <c r="C648" s="54">
        <v>372.34</v>
      </c>
      <c r="D648" s="65" t="s">
        <v>804</v>
      </c>
      <c r="E648" s="65" t="s">
        <v>865</v>
      </c>
    </row>
    <row r="649" spans="1:5" x14ac:dyDescent="0.2">
      <c r="A649" s="64">
        <v>639</v>
      </c>
      <c r="B649" s="53" t="s">
        <v>63</v>
      </c>
      <c r="C649" s="54">
        <v>1551.4</v>
      </c>
      <c r="D649" s="65" t="s">
        <v>804</v>
      </c>
      <c r="E649" s="65" t="s">
        <v>866</v>
      </c>
    </row>
    <row r="650" spans="1:5" x14ac:dyDescent="0.2">
      <c r="A650" s="64">
        <v>640</v>
      </c>
      <c r="B650" s="53" t="s">
        <v>63</v>
      </c>
      <c r="C650" s="54">
        <v>2232</v>
      </c>
      <c r="D650" s="65" t="s">
        <v>867</v>
      </c>
      <c r="E650" s="65" t="s">
        <v>868</v>
      </c>
    </row>
    <row r="651" spans="1:5" x14ac:dyDescent="0.2">
      <c r="A651" s="64">
        <v>641</v>
      </c>
      <c r="B651" s="53" t="s">
        <v>63</v>
      </c>
      <c r="C651" s="54">
        <v>1412.36</v>
      </c>
      <c r="D651" s="65" t="s">
        <v>597</v>
      </c>
      <c r="E651" s="65" t="s">
        <v>869</v>
      </c>
    </row>
    <row r="652" spans="1:5" s="72" customFormat="1" ht="25.5" customHeight="1" x14ac:dyDescent="0.2">
      <c r="A652" s="78" t="s">
        <v>13</v>
      </c>
      <c r="B652" s="78"/>
      <c r="C652" s="69">
        <f>SUM(C11:C651)</f>
        <v>40925364.780000024</v>
      </c>
      <c r="D652" s="70"/>
      <c r="E652" s="71" t="s">
        <v>0</v>
      </c>
    </row>
    <row r="653" spans="1:5" s="72" customFormat="1" ht="15.75" customHeight="1" x14ac:dyDescent="0.2">
      <c r="A653" s="79" t="s">
        <v>14</v>
      </c>
      <c r="B653" s="79"/>
      <c r="C653" s="73">
        <f>C652+C8</f>
        <v>41895226.780000024</v>
      </c>
      <c r="D653" s="74"/>
      <c r="E653" s="75" t="s">
        <v>0</v>
      </c>
    </row>
  </sheetData>
  <sortState ref="A2:F403">
    <sortCondition ref="B1"/>
  </sortState>
  <mergeCells count="9">
    <mergeCell ref="A652:B652"/>
    <mergeCell ref="A653:B653"/>
    <mergeCell ref="A1:D1"/>
    <mergeCell ref="A2:D2"/>
    <mergeCell ref="A3:E3"/>
    <mergeCell ref="A4:E4"/>
    <mergeCell ref="A6:E6"/>
    <mergeCell ref="B7:E7"/>
    <mergeCell ref="B10:E10"/>
  </mergeCells>
  <pageMargins left="0" right="0" top="0.59055118110236227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A10" sqref="A10:B10"/>
    </sheetView>
  </sheetViews>
  <sheetFormatPr defaultRowHeight="12.75" x14ac:dyDescent="0.2"/>
  <cols>
    <col min="1" max="1" width="8.140625" style="37" bestFit="1" customWidth="1"/>
    <col min="2" max="2" width="23.85546875" style="37" customWidth="1"/>
    <col min="3" max="3" width="16" style="23" customWidth="1"/>
    <col min="4" max="4" width="85.5703125" style="23" customWidth="1"/>
    <col min="5" max="16384" width="9.140625" style="23"/>
  </cols>
  <sheetData>
    <row r="1" spans="1:4" x14ac:dyDescent="0.2">
      <c r="A1" s="93" t="s">
        <v>6</v>
      </c>
      <c r="B1" s="93"/>
      <c r="C1" s="93"/>
      <c r="D1" s="93"/>
    </row>
    <row r="2" spans="1:4" x14ac:dyDescent="0.2">
      <c r="A2" s="93" t="s">
        <v>7</v>
      </c>
      <c r="B2" s="93"/>
      <c r="C2" s="93"/>
      <c r="D2" s="93"/>
    </row>
    <row r="3" spans="1:4" x14ac:dyDescent="0.2">
      <c r="A3" s="45"/>
      <c r="B3" s="45"/>
      <c r="C3" s="45"/>
      <c r="D3" s="45"/>
    </row>
    <row r="4" spans="1:4" ht="11.25" customHeight="1" x14ac:dyDescent="0.2">
      <c r="A4" s="94" t="s">
        <v>35</v>
      </c>
      <c r="B4" s="94"/>
      <c r="C4" s="94"/>
      <c r="D4" s="94"/>
    </row>
    <row r="5" spans="1:4" ht="12.75" customHeight="1" x14ac:dyDescent="0.2">
      <c r="A5" s="94"/>
      <c r="B5" s="94"/>
      <c r="C5" s="94"/>
      <c r="D5" s="94"/>
    </row>
    <row r="6" spans="1:4" x14ac:dyDescent="0.2">
      <c r="A6" s="3" t="s">
        <v>1</v>
      </c>
      <c r="B6" s="4" t="s">
        <v>2</v>
      </c>
      <c r="C6" s="4" t="s">
        <v>3</v>
      </c>
      <c r="D6" s="4" t="s">
        <v>5</v>
      </c>
    </row>
    <row r="7" spans="1:4" ht="15" customHeight="1" x14ac:dyDescent="0.2">
      <c r="A7" s="24" t="s">
        <v>15</v>
      </c>
      <c r="B7" s="95" t="s">
        <v>16</v>
      </c>
      <c r="C7" s="96"/>
      <c r="D7" s="97"/>
    </row>
    <row r="8" spans="1:4" x14ac:dyDescent="0.2">
      <c r="A8" s="5">
        <v>1</v>
      </c>
      <c r="B8" s="6" t="s">
        <v>36</v>
      </c>
      <c r="C8" s="7">
        <v>16342.04</v>
      </c>
      <c r="D8" s="8" t="s">
        <v>37</v>
      </c>
    </row>
    <row r="9" spans="1:4" x14ac:dyDescent="0.2">
      <c r="A9" s="5">
        <v>2</v>
      </c>
      <c r="B9" s="10" t="s">
        <v>872</v>
      </c>
      <c r="C9" s="7">
        <v>140521</v>
      </c>
      <c r="D9" s="8" t="s">
        <v>870</v>
      </c>
    </row>
    <row r="10" spans="1:4" x14ac:dyDescent="0.2">
      <c r="A10" s="86" t="s">
        <v>871</v>
      </c>
      <c r="B10" s="87"/>
      <c r="C10" s="27">
        <f>SUM(C8:C9)</f>
        <v>156863.04000000001</v>
      </c>
      <c r="D10" s="28"/>
    </row>
    <row r="11" spans="1:4" ht="13.5" customHeight="1" x14ac:dyDescent="0.2">
      <c r="A11" s="25"/>
      <c r="B11" s="40"/>
      <c r="C11" s="26"/>
      <c r="D11" s="2"/>
    </row>
    <row r="12" spans="1:4" x14ac:dyDescent="0.2">
      <c r="A12" s="24" t="s">
        <v>17</v>
      </c>
      <c r="B12" s="98" t="s">
        <v>18</v>
      </c>
      <c r="C12" s="98"/>
      <c r="D12" s="98"/>
    </row>
    <row r="13" spans="1:4" x14ac:dyDescent="0.2">
      <c r="A13" s="25">
        <v>1</v>
      </c>
      <c r="B13" s="10" t="s">
        <v>40</v>
      </c>
      <c r="C13" s="1">
        <v>17.98</v>
      </c>
      <c r="D13" s="2" t="s">
        <v>41</v>
      </c>
    </row>
    <row r="14" spans="1:4" x14ac:dyDescent="0.2">
      <c r="A14" s="25">
        <v>2</v>
      </c>
      <c r="B14" s="10" t="s">
        <v>40</v>
      </c>
      <c r="C14" s="1">
        <v>191.3</v>
      </c>
      <c r="D14" s="2" t="s">
        <v>42</v>
      </c>
    </row>
    <row r="15" spans="1:4" x14ac:dyDescent="0.2">
      <c r="A15" s="25">
        <v>3</v>
      </c>
      <c r="B15" s="10" t="s">
        <v>40</v>
      </c>
      <c r="C15" s="1">
        <v>1902.6</v>
      </c>
      <c r="D15" s="2" t="s">
        <v>43</v>
      </c>
    </row>
    <row r="16" spans="1:4" x14ac:dyDescent="0.2">
      <c r="A16" s="25">
        <v>4</v>
      </c>
      <c r="B16" s="10" t="s">
        <v>40</v>
      </c>
      <c r="C16" s="1">
        <v>17.98</v>
      </c>
      <c r="D16" s="2" t="s">
        <v>44</v>
      </c>
    </row>
    <row r="17" spans="1:4" x14ac:dyDescent="0.2">
      <c r="A17" s="25">
        <v>5</v>
      </c>
      <c r="B17" s="10" t="s">
        <v>38</v>
      </c>
      <c r="C17" s="1">
        <v>3000</v>
      </c>
      <c r="D17" s="2" t="s">
        <v>45</v>
      </c>
    </row>
    <row r="18" spans="1:4" x14ac:dyDescent="0.2">
      <c r="A18" s="25">
        <v>6</v>
      </c>
      <c r="B18" s="10" t="s">
        <v>38</v>
      </c>
      <c r="C18" s="1">
        <v>198.4</v>
      </c>
      <c r="D18" s="2" t="s">
        <v>46</v>
      </c>
    </row>
    <row r="19" spans="1:4" x14ac:dyDescent="0.2">
      <c r="A19" s="25">
        <v>7</v>
      </c>
      <c r="B19" s="10" t="s">
        <v>47</v>
      </c>
      <c r="C19" s="1">
        <v>17.98</v>
      </c>
      <c r="D19" s="2" t="s">
        <v>75</v>
      </c>
    </row>
    <row r="20" spans="1:4" x14ac:dyDescent="0.2">
      <c r="A20" s="25">
        <v>8</v>
      </c>
      <c r="B20" s="10" t="s">
        <v>39</v>
      </c>
      <c r="C20" s="1">
        <v>17.98</v>
      </c>
      <c r="D20" s="2" t="s">
        <v>76</v>
      </c>
    </row>
    <row r="21" spans="1:4" x14ac:dyDescent="0.2">
      <c r="A21" s="25">
        <v>9</v>
      </c>
      <c r="B21" s="10" t="s">
        <v>48</v>
      </c>
      <c r="C21" s="1">
        <v>1320</v>
      </c>
      <c r="D21" s="2" t="s">
        <v>77</v>
      </c>
    </row>
    <row r="22" spans="1:4" x14ac:dyDescent="0.2">
      <c r="A22" s="25">
        <v>10</v>
      </c>
      <c r="B22" s="10" t="s">
        <v>48</v>
      </c>
      <c r="C22" s="1">
        <v>1000</v>
      </c>
      <c r="D22" s="2" t="s">
        <v>49</v>
      </c>
    </row>
    <row r="23" spans="1:4" x14ac:dyDescent="0.2">
      <c r="A23" s="25">
        <v>11</v>
      </c>
      <c r="B23" s="10" t="s">
        <v>50</v>
      </c>
      <c r="C23" s="1">
        <v>1108.8699999999999</v>
      </c>
      <c r="D23" s="2" t="s">
        <v>51</v>
      </c>
    </row>
    <row r="24" spans="1:4" x14ac:dyDescent="0.2">
      <c r="A24" s="25">
        <v>12</v>
      </c>
      <c r="B24" s="10" t="s">
        <v>50</v>
      </c>
      <c r="C24" s="1">
        <v>1671.52</v>
      </c>
      <c r="D24" s="2" t="s">
        <v>52</v>
      </c>
    </row>
    <row r="25" spans="1:4" x14ac:dyDescent="0.2">
      <c r="A25" s="25">
        <v>13</v>
      </c>
      <c r="B25" s="10" t="s">
        <v>53</v>
      </c>
      <c r="C25" s="1">
        <v>520.49</v>
      </c>
      <c r="D25" s="2" t="s">
        <v>70</v>
      </c>
    </row>
    <row r="26" spans="1:4" x14ac:dyDescent="0.2">
      <c r="A26" s="25">
        <v>14</v>
      </c>
      <c r="B26" s="10" t="s">
        <v>53</v>
      </c>
      <c r="C26" s="1">
        <v>22</v>
      </c>
      <c r="D26" s="2" t="s">
        <v>54</v>
      </c>
    </row>
    <row r="27" spans="1:4" x14ac:dyDescent="0.2">
      <c r="A27" s="25">
        <v>15</v>
      </c>
      <c r="B27" s="10" t="s">
        <v>55</v>
      </c>
      <c r="C27" s="1">
        <v>123.29</v>
      </c>
      <c r="D27" s="2" t="s">
        <v>56</v>
      </c>
    </row>
    <row r="28" spans="1:4" x14ac:dyDescent="0.2">
      <c r="A28" s="25">
        <v>16</v>
      </c>
      <c r="B28" s="10" t="s">
        <v>57</v>
      </c>
      <c r="C28" s="1">
        <v>200</v>
      </c>
      <c r="D28" s="2" t="s">
        <v>58</v>
      </c>
    </row>
    <row r="29" spans="1:4" x14ac:dyDescent="0.2">
      <c r="A29" s="25">
        <v>17</v>
      </c>
      <c r="B29" s="10" t="s">
        <v>57</v>
      </c>
      <c r="C29" s="1">
        <v>1000</v>
      </c>
      <c r="D29" s="2" t="s">
        <v>73</v>
      </c>
    </row>
    <row r="30" spans="1:4" x14ac:dyDescent="0.2">
      <c r="A30" s="25">
        <v>18</v>
      </c>
      <c r="B30" s="10" t="s">
        <v>59</v>
      </c>
      <c r="C30" s="1">
        <v>2500</v>
      </c>
      <c r="D30" s="2" t="s">
        <v>74</v>
      </c>
    </row>
    <row r="31" spans="1:4" x14ac:dyDescent="0.2">
      <c r="A31" s="25">
        <v>19</v>
      </c>
      <c r="B31" s="10" t="s">
        <v>60</v>
      </c>
      <c r="C31" s="1">
        <v>17.98</v>
      </c>
      <c r="D31" s="2" t="s">
        <v>61</v>
      </c>
    </row>
    <row r="32" spans="1:4" x14ac:dyDescent="0.2">
      <c r="A32" s="25">
        <v>20</v>
      </c>
      <c r="B32" s="10" t="s">
        <v>60</v>
      </c>
      <c r="C32" s="1">
        <v>270</v>
      </c>
      <c r="D32" s="2" t="s">
        <v>62</v>
      </c>
    </row>
    <row r="33" spans="1:4" x14ac:dyDescent="0.2">
      <c r="A33" s="25">
        <v>21</v>
      </c>
      <c r="B33" s="10" t="s">
        <v>63</v>
      </c>
      <c r="C33" s="1">
        <v>1984</v>
      </c>
      <c r="D33" s="2" t="s">
        <v>64</v>
      </c>
    </row>
    <row r="34" spans="1:4" x14ac:dyDescent="0.2">
      <c r="A34" s="25">
        <v>22</v>
      </c>
      <c r="B34" s="10" t="s">
        <v>63</v>
      </c>
      <c r="C34" s="1">
        <v>240</v>
      </c>
      <c r="D34" s="2" t="s">
        <v>71</v>
      </c>
    </row>
    <row r="35" spans="1:4" x14ac:dyDescent="0.2">
      <c r="A35" s="86" t="s">
        <v>19</v>
      </c>
      <c r="B35" s="87"/>
      <c r="C35" s="27">
        <f>SUM(C13:C34)</f>
        <v>17342.370000000003</v>
      </c>
      <c r="D35" s="28"/>
    </row>
    <row r="36" spans="1:4" ht="11.25" customHeight="1" x14ac:dyDescent="0.2">
      <c r="A36" s="9"/>
      <c r="B36" s="9"/>
      <c r="C36" s="29"/>
      <c r="D36" s="30"/>
    </row>
    <row r="37" spans="1:4" x14ac:dyDescent="0.2">
      <c r="A37" s="31" t="s">
        <v>20</v>
      </c>
      <c r="B37" s="88" t="s">
        <v>21</v>
      </c>
      <c r="C37" s="89"/>
      <c r="D37" s="90"/>
    </row>
    <row r="38" spans="1:4" ht="13.5" customHeight="1" x14ac:dyDescent="0.2">
      <c r="A38" s="25">
        <v>1</v>
      </c>
      <c r="B38" s="41" t="s">
        <v>39</v>
      </c>
      <c r="C38" s="38">
        <v>1902.6</v>
      </c>
      <c r="D38" s="39" t="s">
        <v>72</v>
      </c>
    </row>
    <row r="39" spans="1:4" ht="13.5" customHeight="1" x14ac:dyDescent="0.2">
      <c r="A39" s="25">
        <v>2</v>
      </c>
      <c r="B39" s="41" t="s">
        <v>53</v>
      </c>
      <c r="C39" s="38">
        <v>185.56</v>
      </c>
      <c r="D39" s="39" t="s">
        <v>65</v>
      </c>
    </row>
    <row r="40" spans="1:4" ht="13.5" customHeight="1" x14ac:dyDescent="0.2">
      <c r="A40" s="25">
        <v>3</v>
      </c>
      <c r="B40" s="41" t="s">
        <v>53</v>
      </c>
      <c r="C40" s="38">
        <v>414.66</v>
      </c>
      <c r="D40" s="39" t="s">
        <v>66</v>
      </c>
    </row>
    <row r="41" spans="1:4" ht="13.5" customHeight="1" x14ac:dyDescent="0.2">
      <c r="A41" s="25">
        <v>4</v>
      </c>
      <c r="B41" s="41" t="s">
        <v>55</v>
      </c>
      <c r="C41" s="38">
        <v>131632</v>
      </c>
      <c r="D41" s="39" t="s">
        <v>67</v>
      </c>
    </row>
    <row r="42" spans="1:4" ht="14.25" customHeight="1" x14ac:dyDescent="0.2">
      <c r="A42" s="25">
        <v>5</v>
      </c>
      <c r="B42" s="41" t="s">
        <v>57</v>
      </c>
      <c r="C42" s="38">
        <v>320</v>
      </c>
      <c r="D42" s="39" t="s">
        <v>67</v>
      </c>
    </row>
    <row r="43" spans="1:4" ht="14.25" customHeight="1" x14ac:dyDescent="0.2">
      <c r="A43" s="25">
        <v>6</v>
      </c>
      <c r="B43" s="41" t="s">
        <v>68</v>
      </c>
      <c r="C43" s="38">
        <v>320</v>
      </c>
      <c r="D43" s="39" t="s">
        <v>67</v>
      </c>
    </row>
    <row r="44" spans="1:4" ht="14.25" customHeight="1" x14ac:dyDescent="0.2">
      <c r="A44" s="25">
        <v>7</v>
      </c>
      <c r="B44" s="41" t="s">
        <v>69</v>
      </c>
      <c r="C44" s="38">
        <v>1037</v>
      </c>
      <c r="D44" s="39" t="s">
        <v>67</v>
      </c>
    </row>
    <row r="45" spans="1:4" ht="14.25" customHeight="1" x14ac:dyDescent="0.2">
      <c r="A45" s="25">
        <v>8</v>
      </c>
      <c r="B45" s="10" t="s">
        <v>69</v>
      </c>
      <c r="C45" s="1">
        <v>320</v>
      </c>
      <c r="D45" s="39" t="s">
        <v>67</v>
      </c>
    </row>
    <row r="46" spans="1:4" ht="14.25" customHeight="1" x14ac:dyDescent="0.2">
      <c r="A46" s="25">
        <v>9</v>
      </c>
      <c r="B46" s="41" t="s">
        <v>60</v>
      </c>
      <c r="C46" s="38">
        <v>320</v>
      </c>
      <c r="D46" s="39" t="s">
        <v>67</v>
      </c>
    </row>
    <row r="47" spans="1:4" ht="15" customHeight="1" x14ac:dyDescent="0.2">
      <c r="A47" s="25">
        <v>10</v>
      </c>
      <c r="B47" s="6" t="s">
        <v>36</v>
      </c>
      <c r="C47" s="1">
        <v>6019.78</v>
      </c>
      <c r="D47" s="2" t="s">
        <v>23</v>
      </c>
    </row>
    <row r="48" spans="1:4" x14ac:dyDescent="0.2">
      <c r="A48" s="99" t="s">
        <v>24</v>
      </c>
      <c r="B48" s="99"/>
      <c r="C48" s="46">
        <f>SUM(C38:C47)</f>
        <v>142471.6</v>
      </c>
      <c r="D48" s="47"/>
    </row>
    <row r="49" spans="1:4" ht="10.5" customHeight="1" x14ac:dyDescent="0.2">
      <c r="A49" s="32"/>
      <c r="B49" s="33"/>
      <c r="C49" s="1"/>
      <c r="D49" s="34"/>
    </row>
    <row r="50" spans="1:4" ht="13.5" customHeight="1" x14ac:dyDescent="0.2">
      <c r="A50" s="91" t="s">
        <v>22</v>
      </c>
      <c r="B50" s="92"/>
      <c r="C50" s="35">
        <f>C10+C35+C48</f>
        <v>316677.01</v>
      </c>
      <c r="D50" s="36"/>
    </row>
  </sheetData>
  <mergeCells count="11">
    <mergeCell ref="A35:B35"/>
    <mergeCell ref="B37:D37"/>
    <mergeCell ref="A50:B50"/>
    <mergeCell ref="A1:D1"/>
    <mergeCell ref="A2:D2"/>
    <mergeCell ref="A4:D4"/>
    <mergeCell ref="A5:D5"/>
    <mergeCell ref="B7:D7"/>
    <mergeCell ref="B12:D12"/>
    <mergeCell ref="A48:B48"/>
    <mergeCell ref="A10:B10"/>
  </mergeCells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N23" sqref="N23"/>
    </sheetView>
  </sheetViews>
  <sheetFormatPr defaultRowHeight="12" x14ac:dyDescent="0.2"/>
  <cols>
    <col min="1" max="1" width="4.5703125" style="11" customWidth="1"/>
    <col min="2" max="2" width="11.28515625" style="11" customWidth="1"/>
    <col min="3" max="3" width="14.5703125" style="11" customWidth="1"/>
    <col min="4" max="4" width="8" style="11" customWidth="1"/>
    <col min="5" max="5" width="14.140625" style="11" customWidth="1"/>
    <col min="6" max="6" width="8.28515625" style="11" customWidth="1"/>
    <col min="7" max="7" width="12.140625" style="11" customWidth="1"/>
    <col min="8" max="8" width="12.42578125" style="11" customWidth="1"/>
    <col min="9" max="9" width="13.42578125" style="11" customWidth="1"/>
    <col min="10" max="10" width="12" style="11" customWidth="1"/>
    <col min="11" max="11" width="15.42578125" style="11" hidden="1" customWidth="1"/>
    <col min="12" max="12" width="15.85546875" style="11" hidden="1" customWidth="1"/>
    <col min="13" max="13" width="9.140625" style="11" customWidth="1"/>
    <col min="14" max="14" width="9.85546875" style="11" customWidth="1"/>
    <col min="15" max="16384" width="9.140625" style="11"/>
  </cols>
  <sheetData>
    <row r="1" spans="1:14" x14ac:dyDescent="0.2">
      <c r="A1" s="80" t="s">
        <v>6</v>
      </c>
      <c r="B1" s="80"/>
      <c r="C1" s="80"/>
      <c r="D1" s="80"/>
    </row>
    <row r="2" spans="1:14" x14ac:dyDescent="0.2">
      <c r="A2" s="80" t="s">
        <v>7</v>
      </c>
      <c r="B2" s="80"/>
      <c r="C2" s="80"/>
      <c r="D2" s="80"/>
    </row>
    <row r="3" spans="1:14" x14ac:dyDescent="0.2">
      <c r="A3" s="12"/>
      <c r="B3" s="12"/>
      <c r="C3" s="12"/>
      <c r="D3" s="12"/>
    </row>
    <row r="4" spans="1:14" x14ac:dyDescent="0.2">
      <c r="A4" s="81" t="s">
        <v>78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x14ac:dyDescent="0.2">
      <c r="N5" s="44" t="s">
        <v>80</v>
      </c>
    </row>
    <row r="6" spans="1:14" ht="12.75" customHeight="1" x14ac:dyDescent="0.2">
      <c r="A6" s="109" t="s">
        <v>26</v>
      </c>
      <c r="B6" s="110"/>
      <c r="C6" s="106" t="str">
        <f>[1]Sheet2!D4</f>
        <v>Nume si prenume</v>
      </c>
      <c r="D6" s="106" t="str">
        <f>[1]Sheet2!E4</f>
        <v>Functia</v>
      </c>
      <c r="E6" s="106" t="str">
        <f>[1]Sheet2!F4</f>
        <v>Directia</v>
      </c>
      <c r="F6" s="111" t="str">
        <f>[1]Sheet2!G4</f>
        <v xml:space="preserve">Destinatie </v>
      </c>
      <c r="G6" s="111"/>
      <c r="H6" s="111"/>
      <c r="I6" s="106" t="str">
        <f>[1]Sheet2!J4</f>
        <v xml:space="preserve">Scopul deplasarii </v>
      </c>
      <c r="J6" s="106" t="str">
        <f>[1]Sheet2!K4</f>
        <v>Mijloc de transport</v>
      </c>
      <c r="K6" s="100" t="s">
        <v>27</v>
      </c>
      <c r="L6" s="101"/>
      <c r="M6" s="102"/>
      <c r="N6" s="106" t="str">
        <f>[1]Sheet2!R4</f>
        <v>Cost total deplasare</v>
      </c>
    </row>
    <row r="7" spans="1:14" x14ac:dyDescent="0.2">
      <c r="A7" s="13" t="str">
        <f>[1]Sheet2!B5</f>
        <v>nr</v>
      </c>
      <c r="B7" s="13" t="str">
        <f>[1]Sheet2!C5</f>
        <v>data</v>
      </c>
      <c r="C7" s="107"/>
      <c r="D7" s="107"/>
      <c r="E7" s="107"/>
      <c r="F7" s="13" t="s">
        <v>28</v>
      </c>
      <c r="G7" s="13" t="s">
        <v>29</v>
      </c>
      <c r="H7" s="13" t="s">
        <v>30</v>
      </c>
      <c r="I7" s="107"/>
      <c r="J7" s="107"/>
      <c r="K7" s="103"/>
      <c r="L7" s="104"/>
      <c r="M7" s="105"/>
      <c r="N7" s="107"/>
    </row>
    <row r="8" spans="1:14" x14ac:dyDescent="0.2">
      <c r="A8" s="14">
        <f>[2]Sheet2!$B65</f>
        <v>68</v>
      </c>
      <c r="B8" s="14" t="str">
        <f>[2]Sheet2!$C65</f>
        <v>06.05.2015.</v>
      </c>
      <c r="C8" s="42" t="str">
        <f>[2]Sheet2!$D65</f>
        <v>Sarac Ionut</v>
      </c>
      <c r="D8" s="15" t="str">
        <f>[2]Sheet2!$E65</f>
        <v>consilier</v>
      </c>
      <c r="E8" s="16" t="s">
        <v>32</v>
      </c>
      <c r="F8" s="15" t="str">
        <f>[2]Sheet2!$G65</f>
        <v>Romania</v>
      </c>
      <c r="G8" s="15" t="str">
        <f>[2]Sheet2!$H65</f>
        <v>Radaia-CJ</v>
      </c>
      <c r="H8" s="15" t="str">
        <f>[2]Sheet2!$I65</f>
        <v>ADR-NV</v>
      </c>
      <c r="I8" s="15" t="str">
        <f>[2]Sheet2!$J65</f>
        <v>rid.ctr.finantare</v>
      </c>
      <c r="J8" s="16" t="str">
        <f>[2]Sheet2!$K65</f>
        <v>auto.pers.</v>
      </c>
      <c r="K8" s="17"/>
      <c r="L8" s="17"/>
      <c r="M8" s="22" t="s">
        <v>34</v>
      </c>
      <c r="N8" s="18">
        <f>[2]Sheet2!$R65</f>
        <v>151.5</v>
      </c>
    </row>
    <row r="9" spans="1:14" x14ac:dyDescent="0.2">
      <c r="A9" s="14">
        <f>[2]Sheet2!$B66</f>
        <v>72</v>
      </c>
      <c r="B9" s="14" t="str">
        <f>[2]Sheet2!$C66</f>
        <v>08.05.2015</v>
      </c>
      <c r="C9" s="42" t="str">
        <f>[2]Sheet2!$D66</f>
        <v>Maghiar Manuela</v>
      </c>
      <c r="D9" s="15" t="str">
        <f>[2]Sheet2!$E66</f>
        <v>consilier</v>
      </c>
      <c r="E9" s="16" t="str">
        <f>[2]Sheet2!$F66</f>
        <v>Achiz.Publ.</v>
      </c>
      <c r="F9" s="15" t="str">
        <f>[2]Sheet2!$G66</f>
        <v>Romania</v>
      </c>
      <c r="G9" s="15" t="str">
        <f>[2]Sheet2!$H66</f>
        <v>Bucuresti</v>
      </c>
      <c r="H9" s="15" t="str">
        <f>[2]Sheet2!$I66</f>
        <v>RIN Gr.Hot.</v>
      </c>
      <c r="I9" s="15" t="str">
        <f>[2]Sheet2!$J66</f>
        <v>part.seminar</v>
      </c>
      <c r="J9" s="16" t="str">
        <f>[2]Sheet2!$K66</f>
        <v>tren</v>
      </c>
      <c r="K9" s="17"/>
      <c r="L9" s="17"/>
      <c r="M9" s="43">
        <v>5</v>
      </c>
      <c r="N9" s="18">
        <f>[2]Sheet2!$R66</f>
        <v>569.70000000000005</v>
      </c>
    </row>
    <row r="10" spans="1:14" x14ac:dyDescent="0.2">
      <c r="A10" s="14">
        <f>[2]Sheet2!$B67</f>
        <v>73</v>
      </c>
      <c r="B10" s="14" t="str">
        <f>[2]Sheet2!$C67</f>
        <v>12.05.2015.</v>
      </c>
      <c r="C10" s="42" t="str">
        <f>[2]Sheet2!$D67</f>
        <v>Orban Alin</v>
      </c>
      <c r="D10" s="15" t="str">
        <f>[2]Sheet2!$E67</f>
        <v>consilier</v>
      </c>
      <c r="E10" s="16" t="str">
        <f>[2]Sheet2!$F67</f>
        <v>DMCFOE</v>
      </c>
      <c r="F10" s="15" t="str">
        <f>[2]Sheet2!$G67</f>
        <v>Romania</v>
      </c>
      <c r="G10" s="15" t="str">
        <f>[2]Sheet2!$H67</f>
        <v>Timisoara</v>
      </c>
      <c r="H10" s="15" t="str">
        <f>[2]Sheet2!$I67</f>
        <v>SC ABP</v>
      </c>
      <c r="I10" s="15" t="str">
        <f>[2]Sheet2!$J67</f>
        <v>IT Congress</v>
      </c>
      <c r="J10" s="16" t="str">
        <f>[2]Sheet2!$K67</f>
        <v>auto.pers.</v>
      </c>
      <c r="K10" s="17"/>
      <c r="L10" s="17"/>
      <c r="M10" s="14">
        <f>[2]Sheet2!$Q67</f>
        <v>2</v>
      </c>
      <c r="N10" s="18">
        <f>[2]Sheet2!$R67</f>
        <v>252.44</v>
      </c>
    </row>
    <row r="11" spans="1:14" x14ac:dyDescent="0.2">
      <c r="A11" s="14">
        <f>[2]Sheet2!$B68</f>
        <v>74</v>
      </c>
      <c r="B11" s="14" t="str">
        <f>[2]Sheet2!$C68</f>
        <v>12.05.2015</v>
      </c>
      <c r="C11" s="42" t="str">
        <f>[2]Sheet2!$D68</f>
        <v>Florucza Gheorg.</v>
      </c>
      <c r="D11" s="15" t="str">
        <f>[2]Sheet2!$E68</f>
        <v>consilier</v>
      </c>
      <c r="E11" s="16" t="str">
        <f>[2]Sheet2!$F68</f>
        <v>DMCFOE</v>
      </c>
      <c r="F11" s="15" t="str">
        <f>[2]Sheet2!$G68</f>
        <v>Romania</v>
      </c>
      <c r="G11" s="15" t="str">
        <f>[2]Sheet2!$H68</f>
        <v>Timisoara</v>
      </c>
      <c r="H11" s="15" t="str">
        <f>[2]Sheet2!$I68</f>
        <v>SC ABP</v>
      </c>
      <c r="I11" s="15" t="str">
        <f>[2]Sheet2!$J68</f>
        <v>IT Congress</v>
      </c>
      <c r="J11" s="16" t="str">
        <f>[2]Sheet2!$K68</f>
        <v>auto.pers.</v>
      </c>
      <c r="K11" s="17"/>
      <c r="L11" s="17"/>
      <c r="M11" s="14">
        <f>[2]Sheet2!$Q68</f>
        <v>2</v>
      </c>
      <c r="N11" s="18">
        <f>[2]Sheet2!$R68</f>
        <v>79</v>
      </c>
    </row>
    <row r="12" spans="1:14" x14ac:dyDescent="0.2">
      <c r="A12" s="14">
        <f>[2]Sheet2!$B69</f>
        <v>52</v>
      </c>
      <c r="B12" s="14" t="str">
        <f>[2]Sheet2!$C69</f>
        <v>09.04.2015.</v>
      </c>
      <c r="C12" s="42" t="str">
        <f>[2]Sheet2!$D69</f>
        <v>Bolojan Ilie</v>
      </c>
      <c r="D12" s="15" t="str">
        <f>[2]Sheet2!$E69</f>
        <v>Primar</v>
      </c>
      <c r="E12" s="16"/>
      <c r="F12" s="15" t="str">
        <f>[2]Sheet2!$G69</f>
        <v>Romania</v>
      </c>
      <c r="G12" s="15" t="str">
        <f>[2]Sheet2!$H69</f>
        <v>Iasi</v>
      </c>
      <c r="H12" s="15"/>
      <c r="I12" s="15"/>
      <c r="J12" s="16" t="str">
        <f>[2]Sheet2!$K69</f>
        <v>auto.serv.</v>
      </c>
      <c r="K12" s="17"/>
      <c r="L12" s="17"/>
      <c r="M12" s="14">
        <f>[2]Sheet2!$Q69</f>
        <v>4</v>
      </c>
      <c r="N12" s="18">
        <f>[2]Sheet2!$R69</f>
        <v>451</v>
      </c>
    </row>
    <row r="13" spans="1:14" x14ac:dyDescent="0.2">
      <c r="A13" s="14">
        <f>[2]Sheet2!$B70</f>
        <v>76</v>
      </c>
      <c r="B13" s="14" t="str">
        <f>[2]Sheet2!$C70</f>
        <v>18.05.2014.</v>
      </c>
      <c r="C13" s="42" t="str">
        <f>[2]Sheet2!$D70</f>
        <v>Lipoveanu Adria</v>
      </c>
      <c r="D13" s="15" t="str">
        <f>[2]Sheet2!$E70</f>
        <v>Arh.sef</v>
      </c>
      <c r="E13" s="16" t="s">
        <v>79</v>
      </c>
      <c r="F13" s="15" t="str">
        <f>[2]Sheet2!$G70</f>
        <v>Romania</v>
      </c>
      <c r="G13" s="15" t="str">
        <f>[2]Sheet2!$H70</f>
        <v>Bucuresti</v>
      </c>
      <c r="H13" s="15" t="str">
        <f>[2]Sheet2!$I70</f>
        <v>Aut.Civ.Aero</v>
      </c>
      <c r="I13" s="15" t="str">
        <f>[2]Sheet2!$J70</f>
        <v>obt.aviz PUG</v>
      </c>
      <c r="J13" s="16" t="str">
        <f>[2]Sheet2!$K70</f>
        <v>tren</v>
      </c>
      <c r="K13" s="17"/>
      <c r="L13" s="17"/>
      <c r="M13" s="14">
        <f>[2]Sheet2!$Q70</f>
        <v>2</v>
      </c>
      <c r="N13" s="18">
        <f>[2]Sheet2!$R70</f>
        <v>500</v>
      </c>
    </row>
    <row r="14" spans="1:14" x14ac:dyDescent="0.2">
      <c r="A14" s="14">
        <f>[2]Sheet2!$B71</f>
        <v>80</v>
      </c>
      <c r="B14" s="14" t="str">
        <f>[2]Sheet2!$C71</f>
        <v>21.05.2015.</v>
      </c>
      <c r="C14" s="42" t="str">
        <f>[2]Sheet2!$D71</f>
        <v>Tatar George</v>
      </c>
      <c r="D14" s="15" t="str">
        <f>[2]Sheet2!$E71</f>
        <v>consilier</v>
      </c>
      <c r="E14" s="16" t="str">
        <f>[2]Sheet2!$F71</f>
        <v>cab.vicep.</v>
      </c>
      <c r="F14" s="15" t="str">
        <f>[2]Sheet2!$G71</f>
        <v>Romania</v>
      </c>
      <c r="G14" s="15" t="str">
        <f>[2]Sheet2!$H71</f>
        <v>SB-PL-PIT.</v>
      </c>
      <c r="H14" s="15" t="str">
        <f>[2]Sheet2!$I71</f>
        <v>Primarie</v>
      </c>
      <c r="I14" s="15" t="str">
        <f>[2]Sheet2!$J71</f>
        <v>confeinte,sc.ex.</v>
      </c>
      <c r="J14" s="16" t="str">
        <f>[2]Sheet2!$K71</f>
        <v>auto.pers.</v>
      </c>
      <c r="K14" s="17"/>
      <c r="L14" s="17"/>
      <c r="M14" s="14">
        <f>[2]Sheet2!$Q71</f>
        <v>2</v>
      </c>
      <c r="N14" s="18">
        <f>[2]Sheet2!$R71</f>
        <v>574.15</v>
      </c>
    </row>
    <row r="15" spans="1:14" x14ac:dyDescent="0.2">
      <c r="A15" s="14">
        <f>[2]Sheet2!$B72</f>
        <v>77</v>
      </c>
      <c r="B15" s="14" t="str">
        <f>[2]Sheet2!$C72</f>
        <v>19.05.2015.</v>
      </c>
      <c r="C15" s="42" t="str">
        <f>[2]Sheet2!$D72</f>
        <v>Bolojan Ilie</v>
      </c>
      <c r="D15" s="15" t="str">
        <f>[2]Sheet2!$E72</f>
        <v>Primar</v>
      </c>
      <c r="E15" s="16"/>
      <c r="F15" s="15" t="str">
        <f>[2]Sheet2!$G72</f>
        <v>Romania</v>
      </c>
      <c r="G15" s="15" t="str">
        <f>[2]Sheet2!$H72</f>
        <v>Bucuresti</v>
      </c>
      <c r="H15" s="15" t="str">
        <f>[2]Sheet2!$I72</f>
        <v>Min.Fin.Pub</v>
      </c>
      <c r="I15" s="15" t="str">
        <f>[2]Sheet2!$J72</f>
        <v>Com.aut.imp.loc</v>
      </c>
      <c r="J15" s="16" t="str">
        <f>[2]Sheet2!$K72</f>
        <v>avion</v>
      </c>
      <c r="K15" s="17"/>
      <c r="L15" s="17"/>
      <c r="M15" s="14">
        <f>[2]Sheet2!$Q72</f>
        <v>1</v>
      </c>
      <c r="N15" s="18">
        <f>[2]Sheet2!$R72</f>
        <v>1829</v>
      </c>
    </row>
    <row r="16" spans="1:14" x14ac:dyDescent="0.2">
      <c r="A16" s="14">
        <f>[2]Sheet2!$B73</f>
        <v>78</v>
      </c>
      <c r="B16" s="14" t="str">
        <f>[2]Sheet2!$C73</f>
        <v>04.05.2015.</v>
      </c>
      <c r="C16" s="42" t="str">
        <f>[2]Sheet2!$D73</f>
        <v>Mos Marius</v>
      </c>
      <c r="D16" s="15" t="str">
        <f>[2]Sheet2!$E73</f>
        <v>Dir.Exec.</v>
      </c>
      <c r="E16" s="16" t="s">
        <v>32</v>
      </c>
      <c r="F16" s="15" t="str">
        <f>[2]Sheet2!$G73</f>
        <v>Ungaria</v>
      </c>
      <c r="G16" s="15" t="str">
        <f>[2]Sheet2!$H73</f>
        <v>Korosszega</v>
      </c>
      <c r="H16" s="15" t="str">
        <f>[2]Sheet2!$I73</f>
        <v>Par.Ortodox</v>
      </c>
      <c r="I16" s="15" t="str">
        <f>[2]Sheet2!$J73</f>
        <v>intaln.lucru</v>
      </c>
      <c r="J16" s="16" t="str">
        <f>[2]Sheet2!$K73</f>
        <v>auto.pers.</v>
      </c>
      <c r="K16" s="17"/>
      <c r="L16" s="17"/>
      <c r="M16" s="14">
        <f>[2]Sheet2!$Q73</f>
        <v>1</v>
      </c>
      <c r="N16" s="18">
        <f>[2]Sheet2!$R73</f>
        <v>155.02000000000001</v>
      </c>
    </row>
    <row r="17" spans="1:14" x14ac:dyDescent="0.2">
      <c r="A17" s="14">
        <f>[2]Sheet2!$B74</f>
        <v>79</v>
      </c>
      <c r="B17" s="14" t="str">
        <f>[2]Sheet2!$C74</f>
        <v>04.05.2015.</v>
      </c>
      <c r="C17" s="42" t="str">
        <f>[2]Sheet2!$D74</f>
        <v>Sarac Ionut</v>
      </c>
      <c r="D17" s="15" t="str">
        <f>[2]Sheet2!$E74</f>
        <v>consilier</v>
      </c>
      <c r="E17" s="16" t="s">
        <v>32</v>
      </c>
      <c r="F17" s="15" t="str">
        <f>[2]Sheet2!$G74</f>
        <v>Ungaria</v>
      </c>
      <c r="G17" s="15" t="str">
        <f>[2]Sheet2!$H74</f>
        <v>Korosszega</v>
      </c>
      <c r="H17" s="15" t="str">
        <f>[2]Sheet2!$I74</f>
        <v>Par.Ortodox</v>
      </c>
      <c r="I17" s="15" t="str">
        <f>[2]Sheet2!$J74</f>
        <v>intaln.lucru</v>
      </c>
      <c r="J17" s="16" t="str">
        <f>[2]Sheet2!$K74</f>
        <v>auto.pers.</v>
      </c>
      <c r="K17" s="17"/>
      <c r="L17" s="17"/>
      <c r="M17" s="14">
        <f>[2]Sheet2!$Q74</f>
        <v>1</v>
      </c>
      <c r="N17" s="18">
        <f>[2]Sheet2!$R74</f>
        <v>155.02000000000001</v>
      </c>
    </row>
    <row r="18" spans="1:14" x14ac:dyDescent="0.2">
      <c r="A18" s="14">
        <f>[2]Sheet2!$B75</f>
        <v>81</v>
      </c>
      <c r="B18" s="14" t="str">
        <f>[2]Sheet2!$C75</f>
        <v>22.05.2015.</v>
      </c>
      <c r="C18" s="42" t="str">
        <f>[2]Sheet2!$D75</f>
        <v>Sava Annamaria</v>
      </c>
      <c r="D18" s="15" t="str">
        <f>[2]Sheet2!$E75</f>
        <v>consilier</v>
      </c>
      <c r="E18" s="16" t="s">
        <v>32</v>
      </c>
      <c r="F18" s="15" t="str">
        <f>[2]Sheet2!$G75</f>
        <v>Romania</v>
      </c>
      <c r="G18" s="15" t="str">
        <f>[2]Sheet2!$H75</f>
        <v>ClujNapoca</v>
      </c>
      <c r="H18" s="15" t="str">
        <f>[2]Sheet2!$I75</f>
        <v>CNCFR</v>
      </c>
      <c r="I18" s="15" t="str">
        <f>[2]Sheet2!$J75</f>
        <v>modif.CF</v>
      </c>
      <c r="J18" s="16" t="str">
        <f>[2]Sheet2!$K75</f>
        <v>auto.pers.</v>
      </c>
      <c r="K18" s="17"/>
      <c r="L18" s="17"/>
      <c r="M18" s="14">
        <f>[2]Sheet2!$Q75</f>
        <v>1</v>
      </c>
      <c r="N18" s="18">
        <f>[2]Sheet2!$R75</f>
        <v>146.99</v>
      </c>
    </row>
    <row r="19" spans="1:14" x14ac:dyDescent="0.2">
      <c r="A19" s="14">
        <f>[2]Sheet2!$B76</f>
        <v>84</v>
      </c>
      <c r="B19" s="14" t="str">
        <f>[2]Sheet2!$C76</f>
        <v>25.05.2015.</v>
      </c>
      <c r="C19" s="42" t="str">
        <f>[2]Sheet2!$D76</f>
        <v>Maghiar Ioan</v>
      </c>
      <c r="D19" s="15" t="str">
        <f>[2]Sheet2!$E76</f>
        <v>consilier</v>
      </c>
      <c r="E19" s="16" t="s">
        <v>32</v>
      </c>
      <c r="F19" s="15" t="str">
        <f>[2]Sheet2!$G76</f>
        <v>Elvetia</v>
      </c>
      <c r="G19" s="15" t="str">
        <f>[2]Sheet2!$H76</f>
        <v>Mezzovico</v>
      </c>
      <c r="H19" s="15" t="str">
        <f>[2]Sheet2!$I76</f>
        <v>ENERPR</v>
      </c>
      <c r="I19" s="15" t="str">
        <f>[2]Sheet2!$J76</f>
        <v>pr.test sist.term.</v>
      </c>
      <c r="J19" s="16" t="str">
        <f>[2]Sheet2!$K76</f>
        <v>auto.serv.CET</v>
      </c>
      <c r="K19" s="17"/>
      <c r="L19" s="17"/>
      <c r="M19" s="14">
        <f>[2]Sheet2!$Q76</f>
        <v>3</v>
      </c>
      <c r="N19" s="18">
        <f>[2]Sheet2!$R76</f>
        <v>506.56</v>
      </c>
    </row>
    <row r="20" spans="1:14" x14ac:dyDescent="0.2">
      <c r="A20" s="14">
        <f>[2]Sheet2!$B77</f>
        <v>85</v>
      </c>
      <c r="B20" s="14" t="str">
        <f>[2]Sheet2!$C77</f>
        <v>25.05.2015.</v>
      </c>
      <c r="C20" s="42" t="str">
        <f>[2]Sheet2!$D77</f>
        <v>Bolojan Ilie</v>
      </c>
      <c r="D20" s="15" t="str">
        <f>[2]Sheet2!$E77</f>
        <v>Primar</v>
      </c>
      <c r="E20" s="16"/>
      <c r="F20" s="15" t="str">
        <f>[2]Sheet2!$G77</f>
        <v>Romania</v>
      </c>
      <c r="G20" s="15" t="str">
        <f>[2]Sheet2!$H77</f>
        <v>Bucuresti</v>
      </c>
      <c r="H20" s="15" t="str">
        <f>[2]Sheet2!$I77</f>
        <v>Hotel Hilton</v>
      </c>
      <c r="I20" s="15" t="str">
        <f>[2]Sheet2!$J77</f>
        <v>AMR-For.Nat.</v>
      </c>
      <c r="J20" s="16" t="str">
        <f>[2]Sheet2!$K77</f>
        <v>avion</v>
      </c>
      <c r="K20" s="17"/>
      <c r="L20" s="17"/>
      <c r="M20" s="14">
        <f>[2]Sheet2!$Q77</f>
        <v>1</v>
      </c>
      <c r="N20" s="18">
        <f>[2]Sheet2!$R77</f>
        <v>1595</v>
      </c>
    </row>
    <row r="21" spans="1:14" x14ac:dyDescent="0.2">
      <c r="A21" s="14">
        <f>[2]Sheet2!$B78</f>
        <v>86</v>
      </c>
      <c r="B21" s="14" t="str">
        <f>[2]Sheet2!$C78</f>
        <v>27.05.2015.</v>
      </c>
      <c r="C21" s="42" t="str">
        <f>[2]Sheet2!$D78</f>
        <v>Sava Annamaria</v>
      </c>
      <c r="D21" s="15" t="str">
        <f>[2]Sheet2!$E78</f>
        <v>consilier</v>
      </c>
      <c r="E21" s="16" t="s">
        <v>32</v>
      </c>
      <c r="F21" s="15" t="str">
        <f>[2]Sheet2!$G78</f>
        <v>Romania</v>
      </c>
      <c r="G21" s="15" t="str">
        <f>[2]Sheet2!$H78</f>
        <v>ClujNapoca</v>
      </c>
      <c r="H21" s="15" t="str">
        <f>[2]Sheet2!$I78</f>
        <v>CNCFR</v>
      </c>
      <c r="I21" s="15" t="str">
        <f>[2]Sheet2!$J78</f>
        <v>modif.CF</v>
      </c>
      <c r="J21" s="16" t="str">
        <f>[2]Sheet2!$K78</f>
        <v>auto.pers.</v>
      </c>
      <c r="K21" s="17"/>
      <c r="L21" s="17"/>
      <c r="M21" s="14">
        <f>[2]Sheet2!$Q78</f>
        <v>1</v>
      </c>
      <c r="N21" s="18">
        <f>[2]Sheet2!$R78</f>
        <v>195.11</v>
      </c>
    </row>
    <row r="22" spans="1:14" x14ac:dyDescent="0.2">
      <c r="A22" s="14">
        <f>[2]Sheet2!$B79</f>
        <v>87</v>
      </c>
      <c r="B22" s="14" t="str">
        <f>[2]Sheet2!$C79</f>
        <v>27.05.2015.</v>
      </c>
      <c r="C22" s="42" t="str">
        <f>[2]Sheet2!$D79</f>
        <v>Tigan Daniel</v>
      </c>
      <c r="D22" s="15" t="str">
        <f>[2]Sheet2!$E79</f>
        <v>consilier</v>
      </c>
      <c r="E22" s="16" t="s">
        <v>32</v>
      </c>
      <c r="F22" s="15" t="str">
        <f>[2]Sheet2!$G79</f>
        <v>Romania</v>
      </c>
      <c r="G22" s="15" t="str">
        <f>[2]Sheet2!$H79</f>
        <v>Buc.pt.Islanda</v>
      </c>
      <c r="H22" s="15" t="str">
        <f>[2]Sheet2!$I79</f>
        <v>MIN.Mediu</v>
      </c>
      <c r="I22" s="15" t="str">
        <f>[2]Sheet2!$J79</f>
        <v xml:space="preserve">participare </v>
      </c>
      <c r="J22" s="16" t="str">
        <f>[2]Sheet2!$K79</f>
        <v>tren</v>
      </c>
      <c r="K22" s="17"/>
      <c r="L22" s="17"/>
      <c r="M22" s="14">
        <f>[2]Sheet2!$Q79</f>
        <v>6</v>
      </c>
      <c r="N22" s="18">
        <f>[2]Sheet2!$R79</f>
        <v>643.1</v>
      </c>
    </row>
    <row r="23" spans="1:14" x14ac:dyDescent="0.2">
      <c r="A23" s="108" t="s">
        <v>31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9">
        <f>SUM(N8:N22)</f>
        <v>7803.5900000000011</v>
      </c>
    </row>
    <row r="24" spans="1:14" x14ac:dyDescent="0.2">
      <c r="A24" s="20"/>
    </row>
    <row r="25" spans="1:14" x14ac:dyDescent="0.2">
      <c r="A25" s="20"/>
    </row>
    <row r="27" spans="1:14" x14ac:dyDescent="0.2">
      <c r="C27" s="21"/>
    </row>
    <row r="28" spans="1:14" x14ac:dyDescent="0.2">
      <c r="C28" s="21"/>
    </row>
  </sheetData>
  <mergeCells count="13">
    <mergeCell ref="K6:M7"/>
    <mergeCell ref="N6:N7"/>
    <mergeCell ref="A23:M23"/>
    <mergeCell ref="A1:D1"/>
    <mergeCell ref="A2:D2"/>
    <mergeCell ref="A4:N4"/>
    <mergeCell ref="A6:B6"/>
    <mergeCell ref="C6:C7"/>
    <mergeCell ref="D6:D7"/>
    <mergeCell ref="E6:E7"/>
    <mergeCell ref="F6:H6"/>
    <mergeCell ref="I6:I7"/>
    <mergeCell ref="J6:J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plati banca</vt:lpstr>
      <vt:lpstr>plati numerar</vt:lpstr>
      <vt:lpstr>deplasari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Incze</dc:creator>
  <cp:lastModifiedBy>Lar Georgeta</cp:lastModifiedBy>
  <cp:lastPrinted>2015-06-19T12:29:08Z</cp:lastPrinted>
  <dcterms:created xsi:type="dcterms:W3CDTF">2015-06-08T10:16:03Z</dcterms:created>
  <dcterms:modified xsi:type="dcterms:W3CDTF">2015-07-08T10:41:36Z</dcterms:modified>
</cp:coreProperties>
</file>