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<sst xmlns="http://schemas.openxmlformats.org/spreadsheetml/2006/main" count="643" uniqueCount="300">
  <si>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</si>
  <si>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</si>
  <si>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</si>
  <si>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</si>
  <si>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</si>
  <si>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</si>
  <si>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</si>
  <si>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</si>
  <si>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</si>
  <si>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</si>
  <si>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</si>
  <si>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</si>
  <si>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</si>
  <si>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</si>
  <si>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</si>
  <si>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</si>
  <si>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</si>
  <si>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</si>
  <si>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</si>
  <si>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</si>
  <si>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</si>
  <si>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</si>
  <si>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</si>
  <si>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</si>
  <si>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</si>
  <si>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</si>
  <si>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</si>
  <si>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</si>
  <si>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</si>
  <si>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</si>
  <si>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</si>
  <si>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</si>
  <si>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</si>
  <si>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</si>
  <si>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</si>
  <si>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</si>
  <si>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</si>
  <si>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</si>
  <si>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</si>
  <si>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</si>
  <si>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</si>
  <si>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</si>
  <si>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</si>
  <si>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CORESPONDENTA EXPEDIATA</t>
  </si>
  <si>
    <t>SODEXO SRL</t>
  </si>
  <si>
    <t>MATERIALE</t>
  </si>
  <si>
    <t>EUROAUTO SRL</t>
  </si>
  <si>
    <t>CORESPONDENTA</t>
  </si>
  <si>
    <t>SIMBAC SA</t>
  </si>
  <si>
    <t>BETON</t>
  </si>
  <si>
    <t>E.ON ENERGIE ROMANIA SA</t>
  </si>
  <si>
    <t>MOISI SERV SRL</t>
  </si>
  <si>
    <t>VODAFONE ROMANIA SA</t>
  </si>
  <si>
    <t>QM SOFTWARE SRL</t>
  </si>
  <si>
    <t>ANUNTURI</t>
  </si>
  <si>
    <t>DNS BIROTICA SRL</t>
  </si>
  <si>
    <t>GEORGIA GRUP MIHAI SRL</t>
  </si>
  <si>
    <t>TICHETE</t>
  </si>
  <si>
    <t>TONER</t>
  </si>
  <si>
    <t>ADMINISTRATIA NATIONALA APELE ROMANE</t>
  </si>
  <si>
    <t>BRD GROUPE SOCIETE GENERALE SA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</si>
  <si>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</si>
  <si>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</si>
  <si>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</si>
  <si>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</si>
  <si>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</si>
  <si>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</si>
  <si>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PYRO-STOP SRL</t>
  </si>
  <si>
    <t>TERMOFICARE ORADEA SA</t>
  </si>
  <si>
    <t>OMV PETROM MARKETING SRL</t>
  </si>
  <si>
    <t>CAMELEON SECURITY SYSTEMS SRL</t>
  </si>
  <si>
    <t>INDACO SYSTEM SRL</t>
  </si>
  <si>
    <t>PRO TYRES SRL</t>
  </si>
  <si>
    <t>RCS &amp; RDS SA</t>
  </si>
  <si>
    <t>RER VEST SA</t>
  </si>
  <si>
    <t>COMUNA TINCA</t>
  </si>
  <si>
    <t>ROMPETROL DOWNSTREAM SRL</t>
  </si>
  <si>
    <t>DISTRIGAZ VEST SA</t>
  </si>
  <si>
    <t>ADMINISTRATIA NATIONALA DE METEOROLOGIE</t>
  </si>
  <si>
    <t>ACHIM G ELENA</t>
  </si>
  <si>
    <t>EUROTELTEX SRL</t>
  </si>
  <si>
    <t>CLORURA FERICA</t>
  </si>
  <si>
    <t>IANOR COMEX SRL</t>
  </si>
  <si>
    <t>LUKOIL ROMANIA SRL</t>
  </si>
  <si>
    <t>INFORM MEDIA PRESS SRL</t>
  </si>
  <si>
    <t>RECHIZITE</t>
  </si>
  <si>
    <t>EURONOVA INVEST SRL</t>
  </si>
  <si>
    <t>MATERIALE ELECTRICE</t>
  </si>
  <si>
    <t>MASURATORI DEBITE TINCA</t>
  </si>
  <si>
    <t>APA BRUTA TINCA</t>
  </si>
  <si>
    <t>BIHOR MEDIA</t>
  </si>
  <si>
    <t>NET IT CALCULATOARE</t>
  </si>
  <si>
    <t>LAPTE</t>
  </si>
  <si>
    <t>AUTO BARA &amp; CO SRL</t>
  </si>
  <si>
    <t>NISIP</t>
  </si>
  <si>
    <t>GOLDLINE F&amp;M PRODCOM</t>
  </si>
  <si>
    <t>GIRDAN MARIUS FLORIN</t>
  </si>
  <si>
    <t>LINE ART MEDIA SRL</t>
  </si>
  <si>
    <t>COPROT SRL</t>
  </si>
  <si>
    <t>AUTOROMAN SERVICE SRL</t>
  </si>
  <si>
    <t>ROMEPURCO</t>
  </si>
  <si>
    <t>APA BRUTA ORADEA</t>
  </si>
  <si>
    <t>TRANSPORT NUMERAR</t>
  </si>
  <si>
    <t>ABONAMENT TELEFONIE</t>
  </si>
  <si>
    <t>ABONAMENT TELEFONIE,INTERNET</t>
  </si>
  <si>
    <t>PROUTIL SRL</t>
  </si>
  <si>
    <t>MEDICRIS SRL</t>
  </si>
  <si>
    <t>GAZE NATURALE</t>
  </si>
  <si>
    <t>TRANS POP SRL</t>
  </si>
  <si>
    <t>ROMANIA</t>
  </si>
  <si>
    <t>MOBILE DISTRIBUTION SRL</t>
  </si>
  <si>
    <t>COMISION INCASARE FACTURI</t>
  </si>
  <si>
    <t>FAIR COM AGENTI SRL</t>
  </si>
  <si>
    <t>ROWATER NET SA</t>
  </si>
  <si>
    <t>ETA AUTOMATIZARI INDUSTRIALE SRL</t>
  </si>
  <si>
    <t>STERICYCLE ROMANIA SRL</t>
  </si>
  <si>
    <t>TX DRUM</t>
  </si>
  <si>
    <t>D&amp;C IMPEX SRL</t>
  </si>
  <si>
    <t>CHELTUIELI GOSPODARESTI</t>
  </si>
  <si>
    <t>GROS METAL SRL</t>
  </si>
  <si>
    <t>ENERGIE TERMICA</t>
  </si>
  <si>
    <t>ENERGIE ELECTRICA TINCA</t>
  </si>
  <si>
    <t>DEMONTARE,MONTARE ANVELOPE</t>
  </si>
  <si>
    <t>ZOMARGA SRL</t>
  </si>
  <si>
    <t>LEKO CONSTRUCT SRL</t>
  </si>
  <si>
    <t>BRICOSTORE ROMANIA SA</t>
  </si>
  <si>
    <t>MASINA CAO</t>
  </si>
  <si>
    <t>TURDA</t>
  </si>
  <si>
    <t>TRANSPORT CLOR</t>
  </si>
  <si>
    <t>ARC ELECTRONIC SRL</t>
  </si>
  <si>
    <t>SERVICII AVOCATIALE</t>
  </si>
  <si>
    <t>PLICURI PERSONALIZATE</t>
  </si>
  <si>
    <t>UM 0657 ORADEA</t>
  </si>
  <si>
    <t>DRUMURI BIHOR SA</t>
  </si>
  <si>
    <t>LUCRARI DE REFACERE SISTEM RUTIER</t>
  </si>
  <si>
    <t>CNCIR SA</t>
  </si>
  <si>
    <t>BARE OTEL</t>
  </si>
  <si>
    <t>AUTORITATEA RUTIERA ROMANA</t>
  </si>
  <si>
    <t>TRANSGEX SA ORADEA</t>
  </si>
  <si>
    <t>APA GEOTERMALA</t>
  </si>
  <si>
    <t>METALURGICA INDUSTRIAL SRL</t>
  </si>
  <si>
    <t>ASISTENTA TEHNICA</t>
  </si>
  <si>
    <t>CHIRIE SEDIU ADMIN.TINCA</t>
  </si>
  <si>
    <t>ALIM.CARD CARBURANT TINCA</t>
  </si>
  <si>
    <t>EMSAR LABORATORY SRL</t>
  </si>
  <si>
    <t>BEJ MOZA GHEORGHE SORIN</t>
  </si>
  <si>
    <t>LUTECH EXPERT SRL</t>
  </si>
  <si>
    <t>EDILUL SA</t>
  </si>
  <si>
    <t>NICO MARCHET SRL</t>
  </si>
  <si>
    <t>DORULET SRL</t>
  </si>
  <si>
    <t>AUTOELECTRIC SERVICE SRL</t>
  </si>
  <si>
    <t>KAUFLAND ROMANIA</t>
  </si>
  <si>
    <t>APA PLATA</t>
  </si>
  <si>
    <t>MATERIALE LABORATOR</t>
  </si>
  <si>
    <t>MATERIAL IGIENICO SANITAR</t>
  </si>
  <si>
    <t>03-Jan-19</t>
  </si>
  <si>
    <t>COMISION ADMINISTRARE CONT</t>
  </si>
  <si>
    <t>07-Jan-19</t>
  </si>
  <si>
    <t>PAZA TRANSPORT SUBST.PERICULOASE TINCA</t>
  </si>
  <si>
    <t>CHELT EXEC DOS 2378/2018</t>
  </si>
  <si>
    <t>SERV DE COLECTARE,TRANSPORT SI ELIM FINALA A DESEU</t>
  </si>
  <si>
    <t>08-Jan-19</t>
  </si>
  <si>
    <t>ARNIROL SRL</t>
  </si>
  <si>
    <t>CHELT.GOSPODARESTI</t>
  </si>
  <si>
    <t>09-Jan-19</t>
  </si>
  <si>
    <t>TX OBT LICENTA DE TRANSPORT BH 18 CAO</t>
  </si>
  <si>
    <t>MUNICIPIUL ORADEA</t>
  </si>
  <si>
    <t>ABONAMENT DE PARCARE</t>
  </si>
  <si>
    <t>10-Jan-19</t>
  </si>
  <si>
    <t>RCS&amp;RDS SA</t>
  </si>
  <si>
    <t>ACTUALIZARE CERTICATE VERZI</t>
  </si>
  <si>
    <t>14-Jan-19</t>
  </si>
  <si>
    <t>TRANSPORT DESEURI</t>
  </si>
  <si>
    <t>INVERTER SUDURA</t>
  </si>
  <si>
    <t>ACTUALIZARE PACHET LEGISLATIV</t>
  </si>
  <si>
    <t>MARCI METROLOGICE</t>
  </si>
  <si>
    <t>EXPERTIZA METROLOGICA</t>
  </si>
  <si>
    <t>SERV INFORMATICE</t>
  </si>
  <si>
    <t>MONITORIZARE SISTEM EFRACTIE</t>
  </si>
  <si>
    <t>SERV DE REP SI INTRETINERE CENTRALE TELEFONICE SI</t>
  </si>
  <si>
    <t>VENTIL DN100</t>
  </si>
  <si>
    <t>INTERVENTII ECHIP GPS</t>
  </si>
  <si>
    <t>ELECTROVALCAN SRL</t>
  </si>
  <si>
    <t>TABLOU AAR IN PCUL INDUSTRIAL  NR.2</t>
  </si>
  <si>
    <t>TEAVA PVC,BAZA CAMIN,MUFA,COT PVC,DOP PROTECTIE</t>
  </si>
  <si>
    <t>DFR SYSTEMS SRL</t>
  </si>
  <si>
    <t>OBTURATOR PNEUMATIC FOG/NC 500</t>
  </si>
  <si>
    <t>COMBUSTIBIL DEC.2018</t>
  </si>
  <si>
    <t>TAXA TRANSPORT DESEU</t>
  </si>
  <si>
    <t>CARLEX SERVICE SRL</t>
  </si>
  <si>
    <t>MENTENANTA SISTEM ALARM.SI SUPRAV.VIDEO</t>
  </si>
  <si>
    <t>SERVICII PAZA DEC.2018</t>
  </si>
  <si>
    <t>15-Jan-19</t>
  </si>
  <si>
    <t>ADIASAL SRL</t>
  </si>
  <si>
    <t>TRANSP.DESEU MENAJER TINCA</t>
  </si>
  <si>
    <t>16-Jan-19</t>
  </si>
  <si>
    <t>REDUCTOR PRESIUNE</t>
  </si>
  <si>
    <t>OK SERVICE CORPORATION</t>
  </si>
  <si>
    <t>CURS INCHIDEREA ANULUI FISCAL 2018</t>
  </si>
  <si>
    <t>SCA ZAMFIRESCU RACOTI &amp; PARTNERS</t>
  </si>
  <si>
    <t>CH ASISTENTA JURIDICA</t>
  </si>
  <si>
    <t>CH DE ASISTENTA JURIDICA</t>
  </si>
  <si>
    <t>ONORARIU SI CHELTUIELI DE EXECUTARE SILITA</t>
  </si>
  <si>
    <t>CHELTUIELI DE EXECUTARE SILITA</t>
  </si>
  <si>
    <t>MUFA RACORD,COT PVC</t>
  </si>
  <si>
    <t>EN ELECTRICA</t>
  </si>
  <si>
    <t>17-Jan-19</t>
  </si>
  <si>
    <t>MASURATORI DEBITE</t>
  </si>
  <si>
    <t>APA CAPTATA EVACUATA</t>
  </si>
  <si>
    <t>REPARATII TALPA MAI COMPACTOR</t>
  </si>
  <si>
    <t>18-Jan-19</t>
  </si>
  <si>
    <t>22-Jan-19</t>
  </si>
  <si>
    <t>LAPTE CONSUM</t>
  </si>
  <si>
    <t>ANVELOPE</t>
  </si>
  <si>
    <t>REFACERE SISTEM RUTIER</t>
  </si>
  <si>
    <t>PUBLICARE ANUNTURI</t>
  </si>
  <si>
    <t>ECHIPAMENT UPS 6 KVA</t>
  </si>
  <si>
    <t>SERVICII CURATENIE</t>
  </si>
  <si>
    <t>COT PVC,BAZA CAMIN</t>
  </si>
  <si>
    <t>SERVICII PAZA ORADEA</t>
  </si>
  <si>
    <t>INTOCMIRE PLANURI SSM</t>
  </si>
  <si>
    <t>INTOCMIRE PLANURI SSM EXT RET APA STR.BALOGH ISTVA</t>
  </si>
  <si>
    <t>CORAL IMPEX SRL</t>
  </si>
  <si>
    <t>DERATIZARE, DEZINSECTIE</t>
  </si>
  <si>
    <t>23-Jan-19</t>
  </si>
  <si>
    <t>25-Jan-19</t>
  </si>
  <si>
    <t>CHELT DE EXECUTARE</t>
  </si>
  <si>
    <t>28-Jan-19</t>
  </si>
  <si>
    <t>SERVICII PAZA TINCA</t>
  </si>
  <si>
    <t>29-Jan-19</t>
  </si>
  <si>
    <t>ASISTENTA METEOROLOGICA</t>
  </si>
  <si>
    <t>LUCRARI DE INTRETINERE PARC EROUL NECUNOSCUT</t>
  </si>
  <si>
    <t>LEGAT DOSARE</t>
  </si>
  <si>
    <t>ANALIZE MEDICALE</t>
  </si>
  <si>
    <t>ABONAMENT LUNAR</t>
  </si>
  <si>
    <t>MOTORINA,BENZINA</t>
  </si>
  <si>
    <t>30-Jan-19</t>
  </si>
  <si>
    <t>IFPTR SRL</t>
  </si>
  <si>
    <t>PREGATIRE PROFESIONALA SOFERI</t>
  </si>
  <si>
    <t>31-Jan-19</t>
  </si>
  <si>
    <t>CHALLENGE COM SRL</t>
  </si>
  <si>
    <t>SERVICII INTERNET</t>
  </si>
  <si>
    <t>ABONAMENT LUNAR ACTUALIZARE SERVICII INFORMATICE</t>
  </si>
  <si>
    <t>SERV DE DIAGNOSTICARE SI MENTENANTA APARATE DE IMP</t>
  </si>
  <si>
    <t>CHELTUIELI DE EXECUTARE DOSAR 2381/2018</t>
  </si>
  <si>
    <t>MANUSI IMPREGNATE ,BANDA DELIMITARE</t>
  </si>
  <si>
    <t>INSPECTIE TEHNICA MACARALE</t>
  </si>
  <si>
    <t>ELECTROPOMPA DE APA POTABILA GRUNDFOS</t>
  </si>
  <si>
    <t>DAIKOKUTEN SRL</t>
  </si>
  <si>
    <t>SERV DE CONSULTANTA IANUARIE 2019</t>
  </si>
  <si>
    <t>INAS SA</t>
  </si>
  <si>
    <t>SOFTWARE PT MODELARE HIDRAULICA RETELE DE APA</t>
  </si>
  <si>
    <t>REAB RET CANAL MENAJER GH.DOJA BL Z3</t>
  </si>
  <si>
    <t>DUMEXIM SRL</t>
  </si>
  <si>
    <t>CL16-PALEU-LUCRARI CF CIP NR.6/17.12.2018</t>
  </si>
  <si>
    <t>lichidare luna decembrie 2018</t>
  </si>
  <si>
    <t>contributii salar luna decembrie 2018</t>
  </si>
  <si>
    <t>04-Jan-19</t>
  </si>
  <si>
    <t>UNICARM SRL</t>
  </si>
  <si>
    <t>11-Jan-19</t>
  </si>
  <si>
    <t>INFINITI IMP-EXP SRL</t>
  </si>
  <si>
    <t>ASTROMELIA SRL</t>
  </si>
  <si>
    <t>BEST SERVICE &amp; VENDING SRL</t>
  </si>
  <si>
    <t>BATERIE,RADIATOR</t>
  </si>
  <si>
    <t>TRANSBEIUS SRL</t>
  </si>
  <si>
    <t>REPARATII BULDOEXCAVATOR</t>
  </si>
  <si>
    <t>VIZANAT SRL</t>
  </si>
  <si>
    <t>SERTIZAT FURTUN HIDRAULIC</t>
  </si>
  <si>
    <t>WOW COMPUTERS SRL</t>
  </si>
  <si>
    <t>MEMORIE USB 32 GB</t>
  </si>
  <si>
    <t>MAT.IGIENICO-SANITARE</t>
  </si>
  <si>
    <t>RALUCA COM SRL</t>
  </si>
  <si>
    <t>SANDOR NICOLAE</t>
  </si>
  <si>
    <t>OCTASER SRL</t>
  </si>
  <si>
    <t>STAMPILA+CLISEU</t>
  </si>
  <si>
    <t>CORP NEON,SACI POLIETILENA</t>
  </si>
  <si>
    <t>METRO CASH&amp;CARRY SRL</t>
  </si>
  <si>
    <t>SARE</t>
  </si>
  <si>
    <t>URGENT CARGUS SA</t>
  </si>
  <si>
    <t>CURIER RAPID</t>
  </si>
  <si>
    <t>CORNIER</t>
  </si>
  <si>
    <t>CABLU</t>
  </si>
  <si>
    <t>BUTUC YALA</t>
  </si>
  <si>
    <t>DEDEMAN S.R.L.</t>
  </si>
  <si>
    <t>ASOC LIGA MESTESUGARILOR RROMI</t>
  </si>
  <si>
    <t>LUCRARI TINICHIGERIE-FILIGORIE</t>
  </si>
  <si>
    <t>PF BOROS ANA</t>
  </si>
  <si>
    <t xml:space="preserve">ABONAMENT </t>
  </si>
  <si>
    <t>FAN COURIER EXPRESS SRL</t>
  </si>
  <si>
    <t>DISPERSIT</t>
  </si>
  <si>
    <t>DISPERSIT,GLET,FOLPE</t>
  </si>
  <si>
    <t>SC SADACHIT PRODCOM SRL</t>
  </si>
  <si>
    <t>22-23/01/2019</t>
  </si>
  <si>
    <t>29/01.2019</t>
  </si>
  <si>
    <t>23.01.2019</t>
  </si>
  <si>
    <t>Situatia plăților  efectuate prin casa în luna ianuarie 2019</t>
  </si>
  <si>
    <t>avans luna ianuarie 2019</t>
  </si>
  <si>
    <t>Situatia plăților  efectuate prin banca în luna ianuarie 2019</t>
  </si>
  <si>
    <t>ANGAJAT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</si>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</sst>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36" borderId="14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4" fontId="9" fillId="37" borderId="19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4" fontId="8" fillId="0" borderId="22" xfId="0" applyNumberFormat="1" applyFont="1" applyBorder="1" applyAlignment="1">
      <alignment/>
    </xf>
    <xf numFmtId="0" fontId="7" fillId="36" borderId="23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15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1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6" borderId="28" xfId="0" applyFont="1" applyFill="1" applyBorder="1" applyAlignment="1">
      <alignment horizontal="center" wrapText="1"/>
    </xf>
    <xf numFmtId="4" fontId="7" fillId="36" borderId="29" xfId="0" applyNumberFormat="1" applyFont="1" applyFill="1" applyBorder="1" applyAlignment="1">
      <alignment horizontal="center" wrapText="1"/>
    </xf>
    <xf numFmtId="4" fontId="7" fillId="36" borderId="30" xfId="0" applyNumberFormat="1" applyFont="1" applyFill="1" applyBorder="1" applyAlignment="1">
      <alignment horizontal="center" wrapText="1"/>
    </xf>
    <xf numFmtId="0" fontId="9" fillId="37" borderId="27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4086225" y="276225"/>
          <a:ext cx="80295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ianuarie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52.140625" style="0" bestFit="1" customWidth="1"/>
    <col min="5" max="5" width="58.8515625" style="0" customWidth="1"/>
  </cols>
  <sheetData>
    <row r="1" spans="1:6" ht="15">
      <c r="A1" s="60" t="s">
        <v>0</v>
      </c>
      <c r="B1" s="60"/>
      <c r="C1" s="60"/>
      <c r="D1" s="60"/>
      <c r="E1" s="1"/>
      <c r="F1" s="2"/>
    </row>
    <row r="2" spans="1:6" ht="15">
      <c r="A2" s="61"/>
      <c r="B2" s="61"/>
      <c r="C2" s="61"/>
      <c r="D2" s="61"/>
      <c r="E2" s="1"/>
      <c r="F2" s="2"/>
    </row>
    <row r="3" spans="1:6" ht="15">
      <c r="A3" s="62" t="s">
        <v>297</v>
      </c>
      <c r="B3" s="62"/>
      <c r="C3" s="62"/>
      <c r="D3" s="62"/>
      <c r="E3" s="62"/>
      <c r="F3" s="2"/>
    </row>
    <row r="4" spans="1:6" ht="15">
      <c r="A4" s="63"/>
      <c r="B4" s="63"/>
      <c r="C4" s="63"/>
      <c r="D4" s="63"/>
      <c r="E4" s="63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4"/>
      <c r="B6" s="65"/>
      <c r="C6" s="65"/>
      <c r="D6" s="65"/>
      <c r="E6" s="66"/>
      <c r="F6" s="2"/>
    </row>
    <row r="7" spans="1:6" ht="15">
      <c r="A7" s="5" t="s">
        <v>6</v>
      </c>
      <c r="B7" s="67" t="s">
        <v>7</v>
      </c>
      <c r="C7" s="67"/>
      <c r="D7" s="67"/>
      <c r="E7" s="67"/>
      <c r="F7" s="2"/>
    </row>
    <row r="8" spans="1:6" ht="15">
      <c r="A8" s="6">
        <v>1</v>
      </c>
      <c r="B8" s="7">
        <v>43479</v>
      </c>
      <c r="C8" s="8">
        <v>510151</v>
      </c>
      <c r="D8" s="9" t="s">
        <v>8</v>
      </c>
      <c r="E8" s="10" t="s">
        <v>255</v>
      </c>
      <c r="F8" s="11"/>
    </row>
    <row r="9" spans="1:6" ht="15">
      <c r="A9" s="6">
        <v>2</v>
      </c>
      <c r="B9" s="7">
        <v>43487</v>
      </c>
      <c r="C9" s="12">
        <v>1049683</v>
      </c>
      <c r="D9" s="9" t="s">
        <v>9</v>
      </c>
      <c r="E9" s="10" t="s">
        <v>256</v>
      </c>
      <c r="F9" s="2"/>
    </row>
    <row r="10" spans="1:6" ht="15">
      <c r="A10" s="6">
        <v>3</v>
      </c>
      <c r="B10" s="7">
        <v>43494</v>
      </c>
      <c r="C10" s="8">
        <v>452240</v>
      </c>
      <c r="D10" s="9" t="s">
        <v>8</v>
      </c>
      <c r="E10" s="10" t="s">
        <v>296</v>
      </c>
      <c r="F10" s="2"/>
    </row>
    <row r="11" spans="1:6" ht="32.25" customHeight="1">
      <c r="A11" s="68" t="s">
        <v>10</v>
      </c>
      <c r="B11" s="69"/>
      <c r="C11" s="13">
        <f>SUM(C8:C10)</f>
        <v>2012074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67" t="s">
        <v>12</v>
      </c>
      <c r="C13" s="67"/>
      <c r="D13" s="67"/>
      <c r="E13" s="67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155</v>
      </c>
      <c r="C15" s="34">
        <v>130605.74</v>
      </c>
      <c r="D15" s="34" t="s">
        <v>44</v>
      </c>
      <c r="E15" s="34" t="s">
        <v>57</v>
      </c>
    </row>
    <row r="16" spans="1:5" ht="15">
      <c r="A16" s="34">
        <v>2</v>
      </c>
      <c r="B16" s="34" t="s">
        <v>155</v>
      </c>
      <c r="C16" s="34">
        <v>125.31</v>
      </c>
      <c r="D16" s="34" t="s">
        <v>44</v>
      </c>
      <c r="E16" s="34" t="s">
        <v>156</v>
      </c>
    </row>
    <row r="17" spans="1:5" ht="15">
      <c r="A17" s="34">
        <v>3</v>
      </c>
      <c r="B17" s="34" t="s">
        <v>157</v>
      </c>
      <c r="C17" s="34">
        <v>122.3</v>
      </c>
      <c r="D17" s="34" t="s">
        <v>132</v>
      </c>
      <c r="E17" s="34" t="s">
        <v>158</v>
      </c>
    </row>
    <row r="18" spans="1:5" ht="15">
      <c r="A18" s="34">
        <v>4</v>
      </c>
      <c r="B18" s="34" t="s">
        <v>157</v>
      </c>
      <c r="C18" s="34">
        <v>37510.01</v>
      </c>
      <c r="D18" s="34" t="s">
        <v>44</v>
      </c>
      <c r="E18" s="34" t="s">
        <v>57</v>
      </c>
    </row>
    <row r="19" spans="1:5" ht="15">
      <c r="A19" s="34">
        <v>5</v>
      </c>
      <c r="B19" s="34" t="s">
        <v>157</v>
      </c>
      <c r="C19" s="34">
        <v>71.4</v>
      </c>
      <c r="D19" s="34" t="s">
        <v>96</v>
      </c>
      <c r="E19" s="34" t="s">
        <v>159</v>
      </c>
    </row>
    <row r="20" spans="1:5" ht="15">
      <c r="A20" s="34">
        <v>6</v>
      </c>
      <c r="B20" s="34" t="s">
        <v>157</v>
      </c>
      <c r="C20" s="34">
        <v>130.9</v>
      </c>
      <c r="D20" s="34" t="s">
        <v>115</v>
      </c>
      <c r="E20" s="34" t="s">
        <v>160</v>
      </c>
    </row>
    <row r="21" spans="1:5" ht="15">
      <c r="A21" s="34">
        <v>7</v>
      </c>
      <c r="B21" s="34" t="s">
        <v>161</v>
      </c>
      <c r="C21" s="34">
        <v>292.97</v>
      </c>
      <c r="D21" s="34" t="s">
        <v>59</v>
      </c>
      <c r="E21" s="34" t="s">
        <v>88</v>
      </c>
    </row>
    <row r="22" spans="1:5" ht="15">
      <c r="A22" s="34">
        <v>8</v>
      </c>
      <c r="B22" s="34" t="s">
        <v>161</v>
      </c>
      <c r="C22" s="34">
        <v>305</v>
      </c>
      <c r="D22" s="34" t="s">
        <v>162</v>
      </c>
      <c r="E22" s="34" t="s">
        <v>163</v>
      </c>
    </row>
    <row r="23" spans="1:5" ht="15">
      <c r="A23" s="34">
        <v>9</v>
      </c>
      <c r="B23" s="34" t="s">
        <v>164</v>
      </c>
      <c r="C23" s="34">
        <v>18185.22</v>
      </c>
      <c r="D23" s="34" t="s">
        <v>38</v>
      </c>
      <c r="E23" s="34" t="s">
        <v>116</v>
      </c>
    </row>
    <row r="24" spans="1:5" ht="15">
      <c r="A24" s="34">
        <v>10</v>
      </c>
      <c r="B24" s="34" t="s">
        <v>164</v>
      </c>
      <c r="C24" s="34">
        <v>821</v>
      </c>
      <c r="D24" s="34" t="s">
        <v>137</v>
      </c>
      <c r="E24" s="34" t="s">
        <v>165</v>
      </c>
    </row>
    <row r="25" spans="1:5" ht="15">
      <c r="A25" s="34">
        <v>11</v>
      </c>
      <c r="B25" s="34" t="s">
        <v>164</v>
      </c>
      <c r="C25" s="34">
        <v>510</v>
      </c>
      <c r="D25" s="34" t="s">
        <v>60</v>
      </c>
      <c r="E25" s="34" t="s">
        <v>102</v>
      </c>
    </row>
    <row r="26" spans="1:5" ht="15">
      <c r="A26" s="34">
        <v>12</v>
      </c>
      <c r="B26" s="34" t="s">
        <v>164</v>
      </c>
      <c r="C26" s="34">
        <v>48600</v>
      </c>
      <c r="D26" s="34" t="s">
        <v>166</v>
      </c>
      <c r="E26" s="34" t="s">
        <v>167</v>
      </c>
    </row>
    <row r="27" spans="1:5" ht="15">
      <c r="A27" s="34">
        <v>13</v>
      </c>
      <c r="B27" s="34" t="s">
        <v>168</v>
      </c>
      <c r="C27" s="34">
        <v>-538.47</v>
      </c>
      <c r="D27" s="34" t="s">
        <v>169</v>
      </c>
      <c r="E27" s="34" t="s">
        <v>170</v>
      </c>
    </row>
    <row r="28" spans="1:5" ht="15">
      <c r="A28" s="34">
        <v>14</v>
      </c>
      <c r="B28" s="34" t="s">
        <v>171</v>
      </c>
      <c r="C28" s="34">
        <v>3815.42</v>
      </c>
      <c r="D28" s="34" t="s">
        <v>64</v>
      </c>
      <c r="E28" s="34" t="s">
        <v>172</v>
      </c>
    </row>
    <row r="29" spans="1:5" ht="15">
      <c r="A29" s="34">
        <v>15</v>
      </c>
      <c r="B29" s="34" t="s">
        <v>171</v>
      </c>
      <c r="C29" s="34">
        <v>7643.37</v>
      </c>
      <c r="D29" s="34" t="s">
        <v>105</v>
      </c>
      <c r="E29" s="34" t="s">
        <v>173</v>
      </c>
    </row>
    <row r="30" spans="1:5" ht="15">
      <c r="A30" s="34">
        <v>16</v>
      </c>
      <c r="B30" s="34" t="s">
        <v>171</v>
      </c>
      <c r="C30" s="34">
        <v>473.38</v>
      </c>
      <c r="D30" s="34" t="s">
        <v>71</v>
      </c>
      <c r="E30" s="34" t="s">
        <v>174</v>
      </c>
    </row>
    <row r="31" spans="1:5" ht="15">
      <c r="A31" s="34">
        <v>17</v>
      </c>
      <c r="B31" s="34" t="s">
        <v>171</v>
      </c>
      <c r="C31" s="34">
        <v>171.36</v>
      </c>
      <c r="D31" s="34" t="s">
        <v>66</v>
      </c>
      <c r="E31" s="34" t="s">
        <v>175</v>
      </c>
    </row>
    <row r="32" spans="1:5" ht="15">
      <c r="A32" s="34">
        <v>18</v>
      </c>
      <c r="B32" s="34" t="s">
        <v>171</v>
      </c>
      <c r="C32" s="34">
        <v>47.06</v>
      </c>
      <c r="D32" s="34" t="s">
        <v>66</v>
      </c>
      <c r="E32" s="34" t="s">
        <v>176</v>
      </c>
    </row>
    <row r="33" spans="1:5" ht="15">
      <c r="A33" s="34">
        <v>19</v>
      </c>
      <c r="B33" s="34" t="s">
        <v>171</v>
      </c>
      <c r="C33" s="34">
        <v>297.5</v>
      </c>
      <c r="D33" s="34" t="s">
        <v>53</v>
      </c>
      <c r="E33" s="34" t="s">
        <v>177</v>
      </c>
    </row>
    <row r="34" spans="1:5" ht="15">
      <c r="A34" s="34">
        <v>20</v>
      </c>
      <c r="B34" s="34" t="s">
        <v>171</v>
      </c>
      <c r="C34" s="34">
        <v>446.25</v>
      </c>
      <c r="D34" s="34" t="s">
        <v>67</v>
      </c>
      <c r="E34" s="34" t="s">
        <v>178</v>
      </c>
    </row>
    <row r="35" spans="1:5" ht="15">
      <c r="A35" s="34">
        <v>21</v>
      </c>
      <c r="B35" s="34" t="s">
        <v>171</v>
      </c>
      <c r="C35" s="34">
        <v>359.86</v>
      </c>
      <c r="D35" s="34" t="s">
        <v>48</v>
      </c>
      <c r="E35" s="34" t="s">
        <v>49</v>
      </c>
    </row>
    <row r="36" spans="1:5" ht="15">
      <c r="A36" s="34">
        <v>22</v>
      </c>
      <c r="B36" s="34" t="s">
        <v>171</v>
      </c>
      <c r="C36" s="34">
        <v>1555.57</v>
      </c>
      <c r="D36" s="34" t="s">
        <v>80</v>
      </c>
      <c r="E36" s="34" t="s">
        <v>179</v>
      </c>
    </row>
    <row r="37" spans="1:5" ht="15">
      <c r="A37" s="34">
        <v>23</v>
      </c>
      <c r="B37" s="34" t="s">
        <v>171</v>
      </c>
      <c r="C37" s="34">
        <v>249.9</v>
      </c>
      <c r="D37" s="34" t="s">
        <v>61</v>
      </c>
      <c r="E37" s="34" t="s">
        <v>62</v>
      </c>
    </row>
    <row r="38" spans="1:5" ht="15">
      <c r="A38" s="34">
        <v>24</v>
      </c>
      <c r="B38" s="34" t="s">
        <v>171</v>
      </c>
      <c r="C38" s="34">
        <v>476</v>
      </c>
      <c r="D38" s="34" t="s">
        <v>113</v>
      </c>
      <c r="E38" s="34" t="s">
        <v>180</v>
      </c>
    </row>
    <row r="39" spans="1:5" ht="15">
      <c r="A39" s="34">
        <v>25</v>
      </c>
      <c r="B39" s="34" t="s">
        <v>171</v>
      </c>
      <c r="C39" s="34">
        <v>4504.71</v>
      </c>
      <c r="D39" s="34" t="s">
        <v>63</v>
      </c>
      <c r="E39" s="34" t="s">
        <v>111</v>
      </c>
    </row>
    <row r="40" spans="1:5" ht="15">
      <c r="A40" s="34">
        <v>26</v>
      </c>
      <c r="B40" s="34" t="s">
        <v>171</v>
      </c>
      <c r="C40" s="34">
        <v>221.23</v>
      </c>
      <c r="D40" s="34" t="s">
        <v>114</v>
      </c>
      <c r="E40" s="34" t="s">
        <v>181</v>
      </c>
    </row>
    <row r="41" spans="1:5" ht="15">
      <c r="A41" s="34">
        <v>27</v>
      </c>
      <c r="B41" s="34" t="s">
        <v>171</v>
      </c>
      <c r="C41" s="34">
        <v>4420.85</v>
      </c>
      <c r="D41" s="34" t="s">
        <v>55</v>
      </c>
      <c r="E41" s="34" t="s">
        <v>58</v>
      </c>
    </row>
    <row r="42" spans="1:5" ht="15">
      <c r="A42" s="34">
        <v>28</v>
      </c>
      <c r="B42" s="34" t="s">
        <v>171</v>
      </c>
      <c r="C42" s="34">
        <v>5355</v>
      </c>
      <c r="D42" s="34" t="s">
        <v>182</v>
      </c>
      <c r="E42" s="34" t="s">
        <v>183</v>
      </c>
    </row>
    <row r="43" spans="1:5" ht="15">
      <c r="A43" s="34">
        <v>29</v>
      </c>
      <c r="B43" s="34" t="s">
        <v>171</v>
      </c>
      <c r="C43" s="34">
        <v>1188.8</v>
      </c>
      <c r="D43" s="34" t="s">
        <v>56</v>
      </c>
      <c r="E43" s="34" t="s">
        <v>184</v>
      </c>
    </row>
    <row r="44" spans="1:5" ht="15">
      <c r="A44" s="34">
        <v>30</v>
      </c>
      <c r="B44" s="34" t="s">
        <v>171</v>
      </c>
      <c r="C44" s="34">
        <v>1743.7</v>
      </c>
      <c r="D44" s="34" t="s">
        <v>110</v>
      </c>
      <c r="E44" s="34" t="s">
        <v>111</v>
      </c>
    </row>
    <row r="45" spans="1:5" ht="15">
      <c r="A45" s="34">
        <v>31</v>
      </c>
      <c r="B45" s="34" t="s">
        <v>171</v>
      </c>
      <c r="C45" s="34">
        <v>7088.4</v>
      </c>
      <c r="D45" s="34" t="s">
        <v>185</v>
      </c>
      <c r="E45" s="34" t="s">
        <v>186</v>
      </c>
    </row>
    <row r="46" spans="1:5" ht="15">
      <c r="A46" s="34">
        <v>32</v>
      </c>
      <c r="B46" s="34" t="s">
        <v>171</v>
      </c>
      <c r="C46" s="34">
        <v>4733.94</v>
      </c>
      <c r="D46" s="34" t="s">
        <v>69</v>
      </c>
      <c r="E46" s="34" t="s">
        <v>187</v>
      </c>
    </row>
    <row r="47" spans="1:5" ht="15">
      <c r="A47" s="34">
        <v>33</v>
      </c>
      <c r="B47" s="34" t="s">
        <v>171</v>
      </c>
      <c r="C47" s="34">
        <v>619.63</v>
      </c>
      <c r="D47" s="34" t="s">
        <v>147</v>
      </c>
      <c r="E47" s="34" t="s">
        <v>188</v>
      </c>
    </row>
    <row r="48" spans="1:5" ht="15">
      <c r="A48" s="34">
        <v>34</v>
      </c>
      <c r="B48" s="34" t="s">
        <v>171</v>
      </c>
      <c r="C48" s="34">
        <v>95.2</v>
      </c>
      <c r="D48" s="34" t="s">
        <v>189</v>
      </c>
      <c r="E48" s="34" t="s">
        <v>190</v>
      </c>
    </row>
    <row r="49" spans="1:5" ht="15">
      <c r="A49" s="34">
        <v>35</v>
      </c>
      <c r="B49" s="34" t="s">
        <v>171</v>
      </c>
      <c r="C49" s="34">
        <v>33652.53</v>
      </c>
      <c r="D49" s="34" t="s">
        <v>70</v>
      </c>
      <c r="E49" s="34" t="s">
        <v>191</v>
      </c>
    </row>
    <row r="50" spans="1:5" ht="15">
      <c r="A50" s="34">
        <v>36</v>
      </c>
      <c r="B50" s="34" t="s">
        <v>192</v>
      </c>
      <c r="C50" s="34">
        <v>25250.96</v>
      </c>
      <c r="D50" s="34" t="s">
        <v>50</v>
      </c>
      <c r="E50" s="34" t="s">
        <v>121</v>
      </c>
    </row>
    <row r="51" spans="1:5" ht="15">
      <c r="A51" s="34">
        <v>37</v>
      </c>
      <c r="B51" s="34" t="s">
        <v>192</v>
      </c>
      <c r="C51" s="34">
        <v>32.61</v>
      </c>
      <c r="D51" s="34" t="s">
        <v>193</v>
      </c>
      <c r="E51" s="34" t="s">
        <v>194</v>
      </c>
    </row>
    <row r="52" spans="1:5" ht="15">
      <c r="A52" s="34">
        <v>38</v>
      </c>
      <c r="B52" s="34" t="s">
        <v>195</v>
      </c>
      <c r="C52" s="34">
        <v>4319.7</v>
      </c>
      <c r="D52" s="34" t="s">
        <v>46</v>
      </c>
      <c r="E52" s="34" t="s">
        <v>196</v>
      </c>
    </row>
    <row r="53" spans="1:5" ht="15">
      <c r="A53" s="34">
        <v>39</v>
      </c>
      <c r="B53" s="34" t="s">
        <v>195</v>
      </c>
      <c r="C53" s="34">
        <v>2027.2</v>
      </c>
      <c r="D53" s="34" t="s">
        <v>59</v>
      </c>
      <c r="E53" s="34" t="s">
        <v>89</v>
      </c>
    </row>
    <row r="54" spans="1:5" ht="15">
      <c r="A54" s="34">
        <v>40</v>
      </c>
      <c r="B54" s="34" t="s">
        <v>195</v>
      </c>
      <c r="C54" s="34">
        <v>115791.03</v>
      </c>
      <c r="D54" s="34" t="s">
        <v>59</v>
      </c>
      <c r="E54" s="34" t="s">
        <v>101</v>
      </c>
    </row>
    <row r="55" spans="1:5" ht="15">
      <c r="A55" s="34">
        <v>41</v>
      </c>
      <c r="B55" s="34" t="s">
        <v>195</v>
      </c>
      <c r="C55" s="34">
        <v>1987.52</v>
      </c>
      <c r="D55" s="34" t="s">
        <v>117</v>
      </c>
      <c r="E55" s="34" t="s">
        <v>35</v>
      </c>
    </row>
    <row r="56" spans="1:5" ht="15">
      <c r="A56" s="34">
        <v>42</v>
      </c>
      <c r="B56" s="34" t="s">
        <v>195</v>
      </c>
      <c r="C56" s="34">
        <v>5893.62</v>
      </c>
      <c r="D56" s="34" t="s">
        <v>117</v>
      </c>
      <c r="E56" s="34" t="s">
        <v>35</v>
      </c>
    </row>
    <row r="57" spans="1:5" ht="15">
      <c r="A57" s="34">
        <v>43</v>
      </c>
      <c r="B57" s="34" t="s">
        <v>195</v>
      </c>
      <c r="C57" s="34">
        <v>406.98</v>
      </c>
      <c r="D57" s="34" t="s">
        <v>48</v>
      </c>
      <c r="E57" s="34" t="s">
        <v>94</v>
      </c>
    </row>
    <row r="58" spans="1:5" ht="15">
      <c r="A58" s="34">
        <v>44</v>
      </c>
      <c r="B58" s="34" t="s">
        <v>195</v>
      </c>
      <c r="C58" s="34">
        <v>8445</v>
      </c>
      <c r="D58" s="34" t="s">
        <v>197</v>
      </c>
      <c r="E58" s="34" t="s">
        <v>198</v>
      </c>
    </row>
    <row r="59" spans="1:5" ht="15">
      <c r="A59" s="34">
        <v>45</v>
      </c>
      <c r="B59" s="34" t="s">
        <v>195</v>
      </c>
      <c r="C59" s="34">
        <v>143.97</v>
      </c>
      <c r="D59" s="34" t="s">
        <v>199</v>
      </c>
      <c r="E59" s="34" t="s">
        <v>200</v>
      </c>
    </row>
    <row r="60" spans="1:5" ht="15">
      <c r="A60" s="34">
        <v>46</v>
      </c>
      <c r="B60" s="34" t="s">
        <v>195</v>
      </c>
      <c r="C60" s="34">
        <v>286.01</v>
      </c>
      <c r="D60" s="34" t="s">
        <v>199</v>
      </c>
      <c r="E60" s="34" t="s">
        <v>201</v>
      </c>
    </row>
    <row r="61" spans="1:5" ht="15">
      <c r="A61" s="34">
        <v>47</v>
      </c>
      <c r="B61" s="34" t="s">
        <v>195</v>
      </c>
      <c r="C61" s="34">
        <v>20.23</v>
      </c>
      <c r="D61" s="34" t="s">
        <v>199</v>
      </c>
      <c r="E61" s="34" t="s">
        <v>201</v>
      </c>
    </row>
    <row r="62" spans="1:5" ht="15">
      <c r="A62" s="34">
        <v>48</v>
      </c>
      <c r="B62" s="34" t="s">
        <v>195</v>
      </c>
      <c r="C62" s="34">
        <v>128.84</v>
      </c>
      <c r="D62" s="34" t="s">
        <v>199</v>
      </c>
      <c r="E62" s="34" t="s">
        <v>200</v>
      </c>
    </row>
    <row r="63" spans="1:5" ht="15">
      <c r="A63" s="34">
        <v>49</v>
      </c>
      <c r="B63" s="34" t="s">
        <v>195</v>
      </c>
      <c r="C63" s="34">
        <v>2130.73</v>
      </c>
      <c r="D63" s="34" t="s">
        <v>199</v>
      </c>
      <c r="E63" s="34" t="s">
        <v>200</v>
      </c>
    </row>
    <row r="64" spans="1:5" ht="15">
      <c r="A64" s="34">
        <v>50</v>
      </c>
      <c r="B64" s="34" t="s">
        <v>195</v>
      </c>
      <c r="C64" s="34">
        <v>1155.64</v>
      </c>
      <c r="D64" s="34" t="s">
        <v>199</v>
      </c>
      <c r="E64" s="34" t="s">
        <v>200</v>
      </c>
    </row>
    <row r="65" spans="1:5" ht="15">
      <c r="A65" s="34">
        <v>51</v>
      </c>
      <c r="B65" s="34" t="s">
        <v>195</v>
      </c>
      <c r="C65" s="34">
        <v>681</v>
      </c>
      <c r="D65" s="34" t="s">
        <v>199</v>
      </c>
      <c r="E65" s="34" t="s">
        <v>200</v>
      </c>
    </row>
    <row r="66" spans="1:5" ht="15">
      <c r="A66" s="34">
        <v>52</v>
      </c>
      <c r="B66" s="34" t="s">
        <v>195</v>
      </c>
      <c r="C66" s="34">
        <v>5236</v>
      </c>
      <c r="D66" s="34" t="s">
        <v>145</v>
      </c>
      <c r="E66" s="34" t="s">
        <v>202</v>
      </c>
    </row>
    <row r="67" spans="1:5" ht="15">
      <c r="A67" s="34">
        <v>53</v>
      </c>
      <c r="B67" s="34" t="s">
        <v>195</v>
      </c>
      <c r="C67" s="34">
        <v>9420.05</v>
      </c>
      <c r="D67" s="34" t="s">
        <v>145</v>
      </c>
      <c r="E67" s="34" t="s">
        <v>203</v>
      </c>
    </row>
    <row r="68" spans="1:5" ht="15">
      <c r="A68" s="34">
        <v>54</v>
      </c>
      <c r="B68" s="34" t="s">
        <v>195</v>
      </c>
      <c r="C68" s="34">
        <v>72.59</v>
      </c>
      <c r="D68" s="34" t="s">
        <v>56</v>
      </c>
      <c r="E68" s="34" t="s">
        <v>204</v>
      </c>
    </row>
    <row r="69" spans="1:5" ht="15">
      <c r="A69" s="34">
        <v>55</v>
      </c>
      <c r="B69" s="34" t="s">
        <v>195</v>
      </c>
      <c r="C69" s="34">
        <v>670176.53</v>
      </c>
      <c r="D69" s="34" t="s">
        <v>50</v>
      </c>
      <c r="E69" s="34" t="s">
        <v>205</v>
      </c>
    </row>
    <row r="70" spans="1:5" ht="15">
      <c r="A70" s="34">
        <v>56</v>
      </c>
      <c r="B70" s="34" t="s">
        <v>206</v>
      </c>
      <c r="C70" s="34">
        <v>292.97</v>
      </c>
      <c r="D70" s="34" t="s">
        <v>59</v>
      </c>
      <c r="E70" s="34" t="s">
        <v>207</v>
      </c>
    </row>
    <row r="71" spans="1:5" ht="15">
      <c r="A71" s="34">
        <v>57</v>
      </c>
      <c r="B71" s="34" t="s">
        <v>206</v>
      </c>
      <c r="C71" s="34">
        <v>8312.29</v>
      </c>
      <c r="D71" s="34" t="s">
        <v>59</v>
      </c>
      <c r="E71" s="34" t="s">
        <v>208</v>
      </c>
    </row>
    <row r="72" spans="1:5" ht="15">
      <c r="A72" s="34">
        <v>58</v>
      </c>
      <c r="B72" s="34" t="s">
        <v>206</v>
      </c>
      <c r="C72" s="34">
        <v>1150</v>
      </c>
      <c r="D72" s="34" t="s">
        <v>123</v>
      </c>
      <c r="E72" s="34" t="s">
        <v>209</v>
      </c>
    </row>
    <row r="73" spans="1:5" ht="15">
      <c r="A73" s="34">
        <v>59</v>
      </c>
      <c r="B73" s="34" t="s">
        <v>206</v>
      </c>
      <c r="C73" s="34">
        <v>2041.68</v>
      </c>
      <c r="D73" s="34" t="s">
        <v>138</v>
      </c>
      <c r="E73" s="34" t="s">
        <v>139</v>
      </c>
    </row>
    <row r="74" spans="1:5" ht="15">
      <c r="A74" s="34">
        <v>60</v>
      </c>
      <c r="B74" s="34" t="s">
        <v>210</v>
      </c>
      <c r="C74" s="34">
        <v>385.32</v>
      </c>
      <c r="D74" s="34" t="s">
        <v>40</v>
      </c>
      <c r="E74" s="34" t="s">
        <v>104</v>
      </c>
    </row>
    <row r="75" spans="1:5" ht="15">
      <c r="A75" s="34">
        <v>61</v>
      </c>
      <c r="B75" s="34" t="s">
        <v>210</v>
      </c>
      <c r="C75" s="34">
        <v>39617.7</v>
      </c>
      <c r="D75" s="34" t="s">
        <v>38</v>
      </c>
      <c r="E75" s="34" t="s">
        <v>47</v>
      </c>
    </row>
    <row r="76" spans="1:5" ht="15">
      <c r="A76" s="34">
        <v>62</v>
      </c>
      <c r="B76" s="34" t="s">
        <v>210</v>
      </c>
      <c r="C76" s="34">
        <v>1379.21</v>
      </c>
      <c r="D76" s="34" t="s">
        <v>199</v>
      </c>
      <c r="E76" s="34" t="s">
        <v>200</v>
      </c>
    </row>
    <row r="77" spans="1:5" ht="15">
      <c r="A77" s="34">
        <v>63</v>
      </c>
      <c r="B77" s="34" t="s">
        <v>211</v>
      </c>
      <c r="C77" s="34">
        <v>39412.68</v>
      </c>
      <c r="D77" s="34" t="s">
        <v>98</v>
      </c>
      <c r="E77" s="34" t="s">
        <v>35</v>
      </c>
    </row>
    <row r="78" spans="1:5" ht="15">
      <c r="A78" s="34">
        <v>64</v>
      </c>
      <c r="B78" s="34" t="s">
        <v>211</v>
      </c>
      <c r="C78" s="34">
        <v>65762.97</v>
      </c>
      <c r="D78" s="34" t="s">
        <v>98</v>
      </c>
      <c r="E78" s="34" t="s">
        <v>35</v>
      </c>
    </row>
    <row r="79" spans="1:5" ht="15">
      <c r="A79" s="34">
        <v>65</v>
      </c>
      <c r="B79" s="34" t="s">
        <v>211</v>
      </c>
      <c r="C79" s="34">
        <v>1616.37</v>
      </c>
      <c r="D79" s="34" t="s">
        <v>51</v>
      </c>
      <c r="E79" s="34" t="s">
        <v>212</v>
      </c>
    </row>
    <row r="80" spans="1:5" ht="15">
      <c r="A80" s="34">
        <v>66</v>
      </c>
      <c r="B80" s="34" t="s">
        <v>211</v>
      </c>
      <c r="C80" s="34">
        <v>163.27</v>
      </c>
      <c r="D80" s="34" t="s">
        <v>51</v>
      </c>
      <c r="E80" s="34" t="s">
        <v>212</v>
      </c>
    </row>
    <row r="81" spans="1:5" ht="15">
      <c r="A81" s="34">
        <v>67</v>
      </c>
      <c r="B81" s="34" t="s">
        <v>211</v>
      </c>
      <c r="C81" s="34">
        <v>6695.01</v>
      </c>
      <c r="D81" s="34" t="s">
        <v>72</v>
      </c>
      <c r="E81" s="34" t="s">
        <v>213</v>
      </c>
    </row>
    <row r="82" spans="1:5" ht="15">
      <c r="A82" s="34">
        <v>68</v>
      </c>
      <c r="B82" s="34" t="s">
        <v>211</v>
      </c>
      <c r="C82" s="34">
        <v>8249.03</v>
      </c>
      <c r="D82" s="34" t="s">
        <v>133</v>
      </c>
      <c r="E82" s="34" t="s">
        <v>214</v>
      </c>
    </row>
    <row r="83" spans="1:5" ht="15">
      <c r="A83" s="34">
        <v>69</v>
      </c>
      <c r="B83" s="34" t="s">
        <v>211</v>
      </c>
      <c r="C83" s="34">
        <v>12900.74</v>
      </c>
      <c r="D83" s="34" t="s">
        <v>133</v>
      </c>
      <c r="E83" s="34" t="s">
        <v>134</v>
      </c>
    </row>
    <row r="84" spans="1:5" ht="15">
      <c r="A84" s="34">
        <v>70</v>
      </c>
      <c r="B84" s="34" t="s">
        <v>211</v>
      </c>
      <c r="C84" s="34">
        <v>5997.85</v>
      </c>
      <c r="D84" s="34" t="s">
        <v>144</v>
      </c>
      <c r="E84" s="34" t="s">
        <v>153</v>
      </c>
    </row>
    <row r="85" spans="1:5" ht="15">
      <c r="A85" s="34">
        <v>71</v>
      </c>
      <c r="B85" s="34" t="s">
        <v>211</v>
      </c>
      <c r="C85" s="34">
        <v>342.47</v>
      </c>
      <c r="D85" s="34" t="s">
        <v>90</v>
      </c>
      <c r="E85" s="34" t="s">
        <v>215</v>
      </c>
    </row>
    <row r="86" spans="1:5" ht="15">
      <c r="A86" s="34">
        <v>72</v>
      </c>
      <c r="B86" s="34" t="s">
        <v>211</v>
      </c>
      <c r="C86" s="34">
        <v>3732.89</v>
      </c>
      <c r="D86" s="34" t="s">
        <v>90</v>
      </c>
      <c r="E86" s="34" t="s">
        <v>215</v>
      </c>
    </row>
    <row r="87" spans="1:5" ht="15">
      <c r="A87" s="34">
        <v>73</v>
      </c>
      <c r="B87" s="34" t="s">
        <v>211</v>
      </c>
      <c r="C87" s="34">
        <v>16600.5</v>
      </c>
      <c r="D87" s="34" t="s">
        <v>91</v>
      </c>
      <c r="E87" s="34" t="s">
        <v>216</v>
      </c>
    </row>
    <row r="88" spans="1:5" ht="15">
      <c r="A88" s="34">
        <v>74</v>
      </c>
      <c r="B88" s="34" t="s">
        <v>211</v>
      </c>
      <c r="C88" s="34">
        <v>2244.91</v>
      </c>
      <c r="D88" s="34" t="s">
        <v>82</v>
      </c>
      <c r="E88" s="34" t="s">
        <v>217</v>
      </c>
    </row>
    <row r="89" spans="1:5" ht="15">
      <c r="A89" s="34">
        <v>75</v>
      </c>
      <c r="B89" s="34" t="s">
        <v>211</v>
      </c>
      <c r="C89" s="34">
        <v>24469.52</v>
      </c>
      <c r="D89" s="34" t="s">
        <v>82</v>
      </c>
      <c r="E89" s="34" t="s">
        <v>217</v>
      </c>
    </row>
    <row r="90" spans="1:5" ht="15">
      <c r="A90" s="34">
        <v>76</v>
      </c>
      <c r="B90" s="34" t="s">
        <v>211</v>
      </c>
      <c r="C90" s="34">
        <v>115.67</v>
      </c>
      <c r="D90" s="34" t="s">
        <v>56</v>
      </c>
      <c r="E90" s="34" t="s">
        <v>218</v>
      </c>
    </row>
    <row r="91" spans="1:5" ht="15">
      <c r="A91" s="34">
        <v>77</v>
      </c>
      <c r="B91" s="34" t="s">
        <v>211</v>
      </c>
      <c r="C91" s="34">
        <v>181614.04</v>
      </c>
      <c r="D91" s="34" t="s">
        <v>70</v>
      </c>
      <c r="E91" s="34" t="s">
        <v>219</v>
      </c>
    </row>
    <row r="92" spans="1:5" ht="15">
      <c r="A92" s="34">
        <v>78</v>
      </c>
      <c r="B92" s="34" t="s">
        <v>211</v>
      </c>
      <c r="C92" s="34">
        <v>1229.97</v>
      </c>
      <c r="D92" s="34" t="s">
        <v>97</v>
      </c>
      <c r="E92" s="34" t="s">
        <v>220</v>
      </c>
    </row>
    <row r="93" spans="1:5" ht="15">
      <c r="A93" s="34">
        <v>79</v>
      </c>
      <c r="B93" s="34" t="s">
        <v>211</v>
      </c>
      <c r="C93" s="34">
        <v>995.98</v>
      </c>
      <c r="D93" s="34" t="s">
        <v>97</v>
      </c>
      <c r="E93" s="34" t="s">
        <v>221</v>
      </c>
    </row>
    <row r="94" spans="1:5" ht="15">
      <c r="A94" s="34">
        <v>80</v>
      </c>
      <c r="B94" s="34" t="s">
        <v>211</v>
      </c>
      <c r="C94" s="34">
        <v>4957.58</v>
      </c>
      <c r="D94" s="34" t="s">
        <v>97</v>
      </c>
      <c r="E94" s="34" t="s">
        <v>220</v>
      </c>
    </row>
    <row r="95" spans="1:5" ht="15">
      <c r="A95" s="34">
        <v>81</v>
      </c>
      <c r="B95" s="34" t="s">
        <v>211</v>
      </c>
      <c r="C95" s="34">
        <v>112.84</v>
      </c>
      <c r="D95" s="34" t="s">
        <v>97</v>
      </c>
      <c r="E95" s="34" t="s">
        <v>220</v>
      </c>
    </row>
    <row r="96" spans="1:5" ht="15">
      <c r="A96" s="34">
        <v>82</v>
      </c>
      <c r="B96" s="34" t="s">
        <v>211</v>
      </c>
      <c r="C96" s="34">
        <v>454.82</v>
      </c>
      <c r="D96" s="34" t="s">
        <v>97</v>
      </c>
      <c r="E96" s="34" t="s">
        <v>220</v>
      </c>
    </row>
    <row r="97" spans="1:5" ht="15">
      <c r="A97" s="34">
        <v>83</v>
      </c>
      <c r="B97" s="34" t="s">
        <v>211</v>
      </c>
      <c r="C97" s="34">
        <v>91.37</v>
      </c>
      <c r="D97" s="34" t="s">
        <v>97</v>
      </c>
      <c r="E97" s="34" t="s">
        <v>221</v>
      </c>
    </row>
    <row r="98" spans="1:5" ht="15">
      <c r="A98" s="34">
        <v>84</v>
      </c>
      <c r="B98" s="34" t="s">
        <v>211</v>
      </c>
      <c r="C98" s="34">
        <v>1262.96</v>
      </c>
      <c r="D98" s="34" t="s">
        <v>222</v>
      </c>
      <c r="E98" s="34" t="s">
        <v>223</v>
      </c>
    </row>
    <row r="99" spans="1:5" ht="15">
      <c r="A99" s="34">
        <v>85</v>
      </c>
      <c r="B99" s="34" t="s">
        <v>224</v>
      </c>
      <c r="C99" s="34">
        <v>822.88</v>
      </c>
      <c r="D99" s="34" t="s">
        <v>75</v>
      </c>
      <c r="E99" s="34" t="s">
        <v>142</v>
      </c>
    </row>
    <row r="100" spans="1:5" ht="15">
      <c r="A100" s="34">
        <v>86</v>
      </c>
      <c r="B100" s="34" t="s">
        <v>225</v>
      </c>
      <c r="C100" s="34">
        <v>114.98</v>
      </c>
      <c r="D100" s="34" t="s">
        <v>145</v>
      </c>
      <c r="E100" s="34" t="s">
        <v>226</v>
      </c>
    </row>
    <row r="101" spans="1:5" ht="15">
      <c r="A101" s="34">
        <v>87</v>
      </c>
      <c r="B101" s="34" t="s">
        <v>225</v>
      </c>
      <c r="C101" s="34">
        <v>266</v>
      </c>
      <c r="D101" s="34" t="s">
        <v>86</v>
      </c>
      <c r="E101" s="34" t="s">
        <v>163</v>
      </c>
    </row>
    <row r="102" spans="1:5" ht="15">
      <c r="A102" s="34">
        <v>88</v>
      </c>
      <c r="B102" s="34" t="s">
        <v>227</v>
      </c>
      <c r="C102" s="34">
        <v>3238.38</v>
      </c>
      <c r="D102" s="34" t="s">
        <v>76</v>
      </c>
      <c r="E102" s="34" t="s">
        <v>143</v>
      </c>
    </row>
    <row r="103" spans="1:5" ht="15">
      <c r="A103" s="34">
        <v>89</v>
      </c>
      <c r="B103" s="34" t="s">
        <v>227</v>
      </c>
      <c r="C103" s="34">
        <v>14643.6</v>
      </c>
      <c r="D103" s="34" t="s">
        <v>52</v>
      </c>
      <c r="E103" s="34" t="s">
        <v>103</v>
      </c>
    </row>
    <row r="104" spans="1:5" ht="15">
      <c r="A104" s="34">
        <v>90</v>
      </c>
      <c r="B104" s="34" t="s">
        <v>227</v>
      </c>
      <c r="C104" s="34">
        <v>4615.7</v>
      </c>
      <c r="D104" s="34" t="s">
        <v>63</v>
      </c>
      <c r="E104" s="34" t="s">
        <v>111</v>
      </c>
    </row>
    <row r="105" spans="1:5" ht="15">
      <c r="A105" s="34">
        <v>91</v>
      </c>
      <c r="B105" s="34" t="s">
        <v>227</v>
      </c>
      <c r="C105" s="34">
        <v>44870.04</v>
      </c>
      <c r="D105" s="34" t="s">
        <v>70</v>
      </c>
      <c r="E105" s="34" t="s">
        <v>228</v>
      </c>
    </row>
    <row r="106" spans="1:5" ht="15">
      <c r="A106" s="34">
        <v>92</v>
      </c>
      <c r="B106" s="34" t="s">
        <v>229</v>
      </c>
      <c r="C106" s="34">
        <v>1049.58</v>
      </c>
      <c r="D106" s="34" t="s">
        <v>99</v>
      </c>
      <c r="E106" s="34" t="s">
        <v>163</v>
      </c>
    </row>
    <row r="107" spans="1:5" ht="15">
      <c r="A107" s="34">
        <v>93</v>
      </c>
      <c r="B107" s="34" t="s">
        <v>229</v>
      </c>
      <c r="C107" s="34">
        <v>16135.25</v>
      </c>
      <c r="D107" s="34" t="s">
        <v>77</v>
      </c>
      <c r="E107" s="34" t="s">
        <v>107</v>
      </c>
    </row>
    <row r="108" spans="1:5" ht="15">
      <c r="A108" s="34">
        <v>94</v>
      </c>
      <c r="B108" s="34" t="s">
        <v>229</v>
      </c>
      <c r="C108" s="34">
        <v>938.16</v>
      </c>
      <c r="D108" s="34" t="s">
        <v>77</v>
      </c>
      <c r="E108" s="34" t="s">
        <v>141</v>
      </c>
    </row>
    <row r="109" spans="1:5" ht="15">
      <c r="A109" s="34">
        <v>95</v>
      </c>
      <c r="B109" s="34" t="s">
        <v>229</v>
      </c>
      <c r="C109" s="34">
        <v>2438.73</v>
      </c>
      <c r="D109" s="34" t="s">
        <v>73</v>
      </c>
      <c r="E109" s="34" t="s">
        <v>103</v>
      </c>
    </row>
    <row r="110" spans="1:5" ht="15">
      <c r="A110" s="34">
        <v>96</v>
      </c>
      <c r="B110" s="34" t="s">
        <v>229</v>
      </c>
      <c r="C110" s="34">
        <v>384.37</v>
      </c>
      <c r="D110" s="34" t="s">
        <v>78</v>
      </c>
      <c r="E110" s="34" t="s">
        <v>230</v>
      </c>
    </row>
    <row r="111" spans="1:5" ht="15">
      <c r="A111" s="34">
        <v>97</v>
      </c>
      <c r="B111" s="34" t="s">
        <v>229</v>
      </c>
      <c r="C111" s="34">
        <v>4129.42</v>
      </c>
      <c r="D111" s="34" t="s">
        <v>74</v>
      </c>
      <c r="E111" s="34" t="s">
        <v>231</v>
      </c>
    </row>
    <row r="112" spans="1:5" ht="15">
      <c r="A112" s="34">
        <v>98</v>
      </c>
      <c r="B112" s="34" t="s">
        <v>229</v>
      </c>
      <c r="C112" s="34">
        <v>1341.53</v>
      </c>
      <c r="D112" s="34" t="s">
        <v>74</v>
      </c>
      <c r="E112" s="34" t="s">
        <v>65</v>
      </c>
    </row>
    <row r="113" spans="1:5" ht="15">
      <c r="A113" s="34">
        <v>99</v>
      </c>
      <c r="B113" s="34" t="s">
        <v>229</v>
      </c>
      <c r="C113" s="34">
        <v>2030</v>
      </c>
      <c r="D113" s="34" t="s">
        <v>79</v>
      </c>
      <c r="E113" s="34" t="s">
        <v>232</v>
      </c>
    </row>
    <row r="114" spans="1:5" ht="15">
      <c r="A114" s="34">
        <v>100</v>
      </c>
      <c r="B114" s="34" t="s">
        <v>229</v>
      </c>
      <c r="C114" s="34">
        <v>33625.52</v>
      </c>
      <c r="D114" s="34" t="s">
        <v>68</v>
      </c>
      <c r="E114" s="34" t="s">
        <v>120</v>
      </c>
    </row>
    <row r="115" spans="1:5" ht="15">
      <c r="A115" s="34">
        <v>101</v>
      </c>
      <c r="B115" s="34" t="s">
        <v>229</v>
      </c>
      <c r="C115" s="34">
        <v>2305</v>
      </c>
      <c r="D115" s="34" t="s">
        <v>106</v>
      </c>
      <c r="E115" s="34" t="s">
        <v>233</v>
      </c>
    </row>
    <row r="116" spans="1:5" ht="15">
      <c r="A116" s="34">
        <v>102</v>
      </c>
      <c r="B116" s="34" t="s">
        <v>229</v>
      </c>
      <c r="C116" s="34">
        <v>587.98</v>
      </c>
      <c r="D116" s="34" t="s">
        <v>114</v>
      </c>
      <c r="E116" s="34" t="s">
        <v>234</v>
      </c>
    </row>
    <row r="117" spans="1:5" ht="15">
      <c r="A117" s="34">
        <v>103</v>
      </c>
      <c r="B117" s="34" t="s">
        <v>229</v>
      </c>
      <c r="C117" s="34">
        <v>149411.58</v>
      </c>
      <c r="D117" s="34" t="s">
        <v>83</v>
      </c>
      <c r="E117" s="34" t="s">
        <v>235</v>
      </c>
    </row>
    <row r="118" spans="1:5" ht="15">
      <c r="A118" s="34">
        <v>104</v>
      </c>
      <c r="B118" s="34" t="s">
        <v>229</v>
      </c>
      <c r="C118" s="34">
        <v>4065.04</v>
      </c>
      <c r="D118" s="34" t="s">
        <v>84</v>
      </c>
      <c r="E118" s="34" t="s">
        <v>54</v>
      </c>
    </row>
    <row r="119" spans="1:5" ht="15">
      <c r="A119" s="34">
        <v>105</v>
      </c>
      <c r="B119" s="34" t="s">
        <v>229</v>
      </c>
      <c r="C119" s="34">
        <v>1118.6</v>
      </c>
      <c r="D119" s="34" t="s">
        <v>84</v>
      </c>
      <c r="E119" s="34" t="s">
        <v>54</v>
      </c>
    </row>
    <row r="120" spans="1:5" ht="15">
      <c r="A120" s="34">
        <v>106</v>
      </c>
      <c r="B120" s="34" t="s">
        <v>236</v>
      </c>
      <c r="C120" s="34">
        <v>750</v>
      </c>
      <c r="D120" s="34" t="s">
        <v>237</v>
      </c>
      <c r="E120" s="34" t="s">
        <v>238</v>
      </c>
    </row>
    <row r="121" spans="1:5" ht="15">
      <c r="A121" s="34">
        <v>107</v>
      </c>
      <c r="B121" s="34" t="s">
        <v>239</v>
      </c>
      <c r="C121" s="34">
        <v>139.97</v>
      </c>
      <c r="D121" s="34" t="s">
        <v>41</v>
      </c>
      <c r="E121" s="34" t="s">
        <v>163</v>
      </c>
    </row>
    <row r="122" spans="1:5" ht="15">
      <c r="A122" s="34">
        <v>108</v>
      </c>
      <c r="B122" s="34" t="s">
        <v>239</v>
      </c>
      <c r="C122" s="34">
        <v>43.34</v>
      </c>
      <c r="D122" s="34" t="s">
        <v>41</v>
      </c>
      <c r="E122" s="34" t="s">
        <v>163</v>
      </c>
    </row>
    <row r="123" spans="1:5" ht="15">
      <c r="A123" s="34">
        <v>109</v>
      </c>
      <c r="B123" s="34" t="s">
        <v>239</v>
      </c>
      <c r="C123" s="34">
        <v>794.73</v>
      </c>
      <c r="D123" s="34" t="s">
        <v>41</v>
      </c>
      <c r="E123" s="34" t="s">
        <v>118</v>
      </c>
    </row>
    <row r="124" spans="1:5" ht="15">
      <c r="A124" s="34">
        <v>110</v>
      </c>
      <c r="B124" s="34" t="s">
        <v>239</v>
      </c>
      <c r="C124" s="34">
        <v>565.01</v>
      </c>
      <c r="D124" s="34" t="s">
        <v>240</v>
      </c>
      <c r="E124" s="34" t="s">
        <v>87</v>
      </c>
    </row>
    <row r="125" spans="1:5" ht="15">
      <c r="A125" s="34">
        <v>111</v>
      </c>
      <c r="B125" s="34" t="s">
        <v>239</v>
      </c>
      <c r="C125" s="34">
        <v>1243.38</v>
      </c>
      <c r="D125" s="34" t="s">
        <v>93</v>
      </c>
      <c r="E125" s="34" t="s">
        <v>35</v>
      </c>
    </row>
    <row r="126" spans="1:5" ht="15">
      <c r="A126" s="34">
        <v>112</v>
      </c>
      <c r="B126" s="34" t="s">
        <v>239</v>
      </c>
      <c r="C126" s="34">
        <v>21745.06</v>
      </c>
      <c r="D126" s="34" t="s">
        <v>73</v>
      </c>
      <c r="E126" s="34" t="s">
        <v>241</v>
      </c>
    </row>
    <row r="127" spans="1:5" ht="15">
      <c r="A127" s="34">
        <v>113</v>
      </c>
      <c r="B127" s="34" t="s">
        <v>239</v>
      </c>
      <c r="C127" s="34">
        <v>297.5</v>
      </c>
      <c r="D127" s="34" t="s">
        <v>53</v>
      </c>
      <c r="E127" s="34" t="s">
        <v>242</v>
      </c>
    </row>
    <row r="128" spans="1:5" ht="15">
      <c r="A128" s="34">
        <v>114</v>
      </c>
      <c r="B128" s="34" t="s">
        <v>239</v>
      </c>
      <c r="C128" s="34">
        <v>390.32</v>
      </c>
      <c r="D128" s="34" t="s">
        <v>117</v>
      </c>
      <c r="E128" s="34" t="s">
        <v>35</v>
      </c>
    </row>
    <row r="129" spans="1:5" ht="15">
      <c r="A129" s="34">
        <v>115</v>
      </c>
      <c r="B129" s="34" t="s">
        <v>239</v>
      </c>
      <c r="C129" s="34">
        <v>4456.55</v>
      </c>
      <c r="D129" s="34" t="s">
        <v>72</v>
      </c>
      <c r="E129" s="34" t="s">
        <v>213</v>
      </c>
    </row>
    <row r="130" spans="1:5" ht="15">
      <c r="A130" s="34">
        <v>116</v>
      </c>
      <c r="B130" s="34" t="s">
        <v>239</v>
      </c>
      <c r="C130" s="34">
        <v>2523.68</v>
      </c>
      <c r="D130" s="34" t="s">
        <v>72</v>
      </c>
      <c r="E130" s="34" t="s">
        <v>213</v>
      </c>
    </row>
    <row r="131" spans="1:5" ht="15">
      <c r="A131" s="34">
        <v>117</v>
      </c>
      <c r="B131" s="34" t="s">
        <v>239</v>
      </c>
      <c r="C131" s="34">
        <v>490.28</v>
      </c>
      <c r="D131" s="34" t="s">
        <v>72</v>
      </c>
      <c r="E131" s="34" t="s">
        <v>122</v>
      </c>
    </row>
    <row r="132" spans="1:5" ht="15">
      <c r="A132" s="34">
        <v>118</v>
      </c>
      <c r="B132" s="34" t="s">
        <v>239</v>
      </c>
      <c r="C132" s="34">
        <v>822.89</v>
      </c>
      <c r="D132" s="34" t="s">
        <v>119</v>
      </c>
      <c r="E132" s="34" t="s">
        <v>136</v>
      </c>
    </row>
    <row r="133" spans="1:5" ht="15">
      <c r="A133" s="34">
        <v>119</v>
      </c>
      <c r="B133" s="34" t="s">
        <v>239</v>
      </c>
      <c r="C133" s="34">
        <v>2344.3</v>
      </c>
      <c r="D133" s="34" t="s">
        <v>112</v>
      </c>
      <c r="E133" s="34" t="s">
        <v>243</v>
      </c>
    </row>
    <row r="134" spans="1:5" ht="15">
      <c r="A134" s="34">
        <v>120</v>
      </c>
      <c r="B134" s="34" t="s">
        <v>239</v>
      </c>
      <c r="C134" s="34">
        <v>71.4</v>
      </c>
      <c r="D134" s="34" t="s">
        <v>96</v>
      </c>
      <c r="E134" s="34" t="s">
        <v>244</v>
      </c>
    </row>
    <row r="135" spans="1:5" ht="15">
      <c r="A135" s="34">
        <v>121</v>
      </c>
      <c r="B135" s="34" t="s">
        <v>239</v>
      </c>
      <c r="C135" s="34">
        <v>662.83</v>
      </c>
      <c r="D135" s="34" t="s">
        <v>36</v>
      </c>
      <c r="E135" s="34" t="s">
        <v>245</v>
      </c>
    </row>
    <row r="136" spans="1:5" ht="15">
      <c r="A136" s="34">
        <v>122</v>
      </c>
      <c r="B136" s="34" t="s">
        <v>239</v>
      </c>
      <c r="C136" s="34">
        <v>1666</v>
      </c>
      <c r="D136" s="34" t="s">
        <v>135</v>
      </c>
      <c r="E136" s="34" t="s">
        <v>246</v>
      </c>
    </row>
    <row r="137" spans="1:5" ht="15">
      <c r="A137" s="34">
        <v>123</v>
      </c>
      <c r="B137" s="34" t="s">
        <v>239</v>
      </c>
      <c r="C137" s="34">
        <v>12208.78</v>
      </c>
      <c r="D137" s="34" t="s">
        <v>199</v>
      </c>
      <c r="E137" s="34" t="s">
        <v>130</v>
      </c>
    </row>
    <row r="138" spans="1:5" ht="15">
      <c r="A138" s="34">
        <v>124</v>
      </c>
      <c r="B138" s="34" t="s">
        <v>239</v>
      </c>
      <c r="C138" s="34">
        <v>9879.32</v>
      </c>
      <c r="D138" s="34" t="s">
        <v>100</v>
      </c>
      <c r="E138" s="34" t="s">
        <v>81</v>
      </c>
    </row>
    <row r="139" spans="1:5" ht="15">
      <c r="A139" s="34">
        <v>125</v>
      </c>
      <c r="B139" s="34" t="s">
        <v>239</v>
      </c>
      <c r="C139" s="34">
        <v>906.36</v>
      </c>
      <c r="D139" s="34" t="s">
        <v>100</v>
      </c>
      <c r="E139" s="34" t="s">
        <v>81</v>
      </c>
    </row>
    <row r="140" spans="1:5" ht="15">
      <c r="A140" s="34">
        <v>126</v>
      </c>
      <c r="B140" s="34" t="s">
        <v>239</v>
      </c>
      <c r="C140" s="34">
        <v>397</v>
      </c>
      <c r="D140" s="34" t="s">
        <v>106</v>
      </c>
      <c r="E140" s="34" t="s">
        <v>233</v>
      </c>
    </row>
    <row r="141" spans="1:5" ht="15">
      <c r="A141" s="34">
        <v>127</v>
      </c>
      <c r="B141" s="34" t="s">
        <v>239</v>
      </c>
      <c r="C141" s="34">
        <v>3082.1</v>
      </c>
      <c r="D141" s="34" t="s">
        <v>55</v>
      </c>
      <c r="E141" s="34" t="s">
        <v>131</v>
      </c>
    </row>
    <row r="142" spans="1:5" ht="15">
      <c r="A142" s="34">
        <v>128</v>
      </c>
      <c r="B142" s="34" t="s">
        <v>239</v>
      </c>
      <c r="C142" s="34">
        <v>35345.88</v>
      </c>
      <c r="D142" s="34" t="s">
        <v>146</v>
      </c>
      <c r="E142" s="34" t="s">
        <v>247</v>
      </c>
    </row>
    <row r="143" spans="1:5" ht="15">
      <c r="A143" s="34">
        <v>129</v>
      </c>
      <c r="B143" s="34" t="s">
        <v>239</v>
      </c>
      <c r="C143" s="34">
        <v>2945.25</v>
      </c>
      <c r="D143" s="34" t="s">
        <v>248</v>
      </c>
      <c r="E143" s="34" t="s">
        <v>249</v>
      </c>
    </row>
    <row r="144" spans="1:5" ht="15">
      <c r="A144" s="34">
        <v>130</v>
      </c>
      <c r="B144" s="34" t="s">
        <v>239</v>
      </c>
      <c r="C144" s="34">
        <v>211225</v>
      </c>
      <c r="D144" s="34" t="s">
        <v>250</v>
      </c>
      <c r="E144" s="34" t="s">
        <v>251</v>
      </c>
    </row>
    <row r="145" spans="1:5" ht="15">
      <c r="A145" s="56" t="s">
        <v>13</v>
      </c>
      <c r="B145" s="57"/>
      <c r="C145" s="23">
        <f>SUM(C15:C144)</f>
        <v>2204839.1300000004</v>
      </c>
      <c r="D145" s="24"/>
      <c r="E145" s="24"/>
    </row>
    <row r="146" spans="1:5" ht="15">
      <c r="A146" s="10"/>
      <c r="B146" s="10"/>
      <c r="C146" s="10"/>
      <c r="D146" s="10"/>
      <c r="E146" s="10"/>
    </row>
    <row r="147" spans="1:5" ht="15">
      <c r="A147" s="35" t="s">
        <v>14</v>
      </c>
      <c r="B147" s="53" t="s">
        <v>15</v>
      </c>
      <c r="C147" s="54"/>
      <c r="D147" s="54"/>
      <c r="E147" s="55"/>
    </row>
    <row r="148" spans="1:5" ht="15">
      <c r="A148" s="3" t="s">
        <v>1</v>
      </c>
      <c r="B148" s="4" t="s">
        <v>2</v>
      </c>
      <c r="C148" s="4" t="s">
        <v>3</v>
      </c>
      <c r="D148" s="4" t="s">
        <v>4</v>
      </c>
      <c r="E148" s="4" t="s">
        <v>5</v>
      </c>
    </row>
    <row r="149" spans="1:5" ht="15">
      <c r="A149" s="34">
        <v>1</v>
      </c>
      <c r="B149" s="34" t="s">
        <v>168</v>
      </c>
      <c r="C149" s="34">
        <v>296041.31</v>
      </c>
      <c r="D149" s="34" t="s">
        <v>124</v>
      </c>
      <c r="E149" s="34" t="s">
        <v>252</v>
      </c>
    </row>
    <row r="150" spans="1:5" ht="15">
      <c r="A150" s="34">
        <v>2</v>
      </c>
      <c r="B150" s="34" t="s">
        <v>211</v>
      </c>
      <c r="C150" s="34">
        <v>433.88</v>
      </c>
      <c r="D150" s="34" t="s">
        <v>97</v>
      </c>
      <c r="E150" s="34" t="s">
        <v>220</v>
      </c>
    </row>
    <row r="151" spans="1:5" ht="15">
      <c r="A151" s="34">
        <v>3</v>
      </c>
      <c r="B151" s="34" t="s">
        <v>211</v>
      </c>
      <c r="C151" s="34">
        <v>4729.27</v>
      </c>
      <c r="D151" s="34" t="s">
        <v>97</v>
      </c>
      <c r="E151" s="34" t="s">
        <v>220</v>
      </c>
    </row>
    <row r="152" spans="1:5" ht="15">
      <c r="A152" s="34">
        <v>4</v>
      </c>
      <c r="B152" s="34" t="s">
        <v>229</v>
      </c>
      <c r="C152" s="34">
        <v>821319.97</v>
      </c>
      <c r="D152" s="34" t="s">
        <v>253</v>
      </c>
      <c r="E152" s="34" t="s">
        <v>254</v>
      </c>
    </row>
    <row r="153" spans="1:5" ht="15">
      <c r="A153" s="56" t="s">
        <v>16</v>
      </c>
      <c r="B153" s="57"/>
      <c r="C153" s="23">
        <f>SUM(C149:C152)</f>
        <v>1122524.43</v>
      </c>
      <c r="D153" s="24"/>
      <c r="E153" s="24"/>
    </row>
    <row r="154" spans="1:5" ht="15">
      <c r="A154" s="58" t="s">
        <v>17</v>
      </c>
      <c r="B154" s="59"/>
      <c r="C154" s="23">
        <f>C145+C153</f>
        <v>3327363.5600000005</v>
      </c>
      <c r="D154" s="24"/>
      <c r="E154" s="24"/>
    </row>
    <row r="155" spans="1:5" ht="15">
      <c r="A155" s="25"/>
      <c r="B155" s="25"/>
      <c r="C155" s="25"/>
      <c r="D155" s="25"/>
      <c r="E155" s="25"/>
    </row>
    <row r="156" spans="1:5" ht="15">
      <c r="A156" s="25"/>
      <c r="B156" s="25"/>
      <c r="C156" s="25"/>
      <c r="D156" s="25"/>
      <c r="E156" s="25"/>
    </row>
    <row r="157" spans="1:5" ht="15">
      <c r="A157" s="25"/>
      <c r="B157" s="25"/>
      <c r="C157" s="25"/>
      <c r="D157" s="25"/>
      <c r="E157" s="25"/>
    </row>
  </sheetData>
  <sheetProtection password="C2CA" sheet="1"/>
  <mergeCells count="12">
    <mergeCell ref="B13:E13"/>
    <mergeCell ref="A145:B145"/>
    <mergeCell ref="B147:E147"/>
    <mergeCell ref="A153:B153"/>
    <mergeCell ref="A154:B154"/>
    <mergeCell ref="A1:D1"/>
    <mergeCell ref="A2:D2"/>
    <mergeCell ref="A3:E3"/>
    <mergeCell ref="A4:E4"/>
    <mergeCell ref="A6:E6"/>
    <mergeCell ref="B7:E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7">
      <selection activeCell="I10" sqref="I10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60" t="s">
        <v>0</v>
      </c>
      <c r="B1" s="60"/>
      <c r="C1" s="60"/>
      <c r="D1" s="60"/>
      <c r="E1" s="2"/>
    </row>
    <row r="2" spans="1:5" ht="15">
      <c r="A2" s="61"/>
      <c r="B2" s="61"/>
      <c r="C2" s="61"/>
      <c r="D2" s="61"/>
      <c r="E2" s="2"/>
    </row>
    <row r="4" spans="1:5" ht="15">
      <c r="A4" s="62" t="s">
        <v>295</v>
      </c>
      <c r="B4" s="62"/>
      <c r="C4" s="62"/>
      <c r="D4" s="62"/>
      <c r="E4" s="62"/>
    </row>
    <row r="5" spans="1:5" ht="15">
      <c r="A5" s="63"/>
      <c r="B5" s="63"/>
      <c r="C5" s="63"/>
      <c r="D5" s="63"/>
      <c r="E5" s="63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67" t="s">
        <v>19</v>
      </c>
      <c r="C8" s="67"/>
      <c r="D8" s="67"/>
      <c r="E8" s="67"/>
    </row>
    <row r="9" spans="1:5" ht="15">
      <c r="A9" s="34">
        <v>1</v>
      </c>
      <c r="B9" s="34" t="s">
        <v>155</v>
      </c>
      <c r="C9" s="34">
        <v>12.6</v>
      </c>
      <c r="D9" s="34" t="s">
        <v>38</v>
      </c>
      <c r="E9" s="34" t="s">
        <v>43</v>
      </c>
    </row>
    <row r="10" spans="1:5" ht="15">
      <c r="A10" s="34">
        <v>2</v>
      </c>
      <c r="B10" s="34" t="s">
        <v>257</v>
      </c>
      <c r="C10" s="34">
        <v>20.09</v>
      </c>
      <c r="D10" s="34" t="s">
        <v>37</v>
      </c>
      <c r="E10" s="34" t="s">
        <v>35</v>
      </c>
    </row>
    <row r="11" spans="1:5" ht="15">
      <c r="A11" s="34">
        <v>3</v>
      </c>
      <c r="B11" s="34" t="s">
        <v>257</v>
      </c>
      <c r="C11" s="34">
        <v>71.65</v>
      </c>
      <c r="D11" s="34" t="s">
        <v>37</v>
      </c>
      <c r="E11" s="34" t="s">
        <v>35</v>
      </c>
    </row>
    <row r="12" spans="1:5" ht="15">
      <c r="A12" s="34">
        <v>4</v>
      </c>
      <c r="B12" s="34" t="s">
        <v>257</v>
      </c>
      <c r="C12" s="34">
        <v>31.04</v>
      </c>
      <c r="D12" s="34" t="s">
        <v>37</v>
      </c>
      <c r="E12" s="34" t="s">
        <v>35</v>
      </c>
    </row>
    <row r="13" spans="1:5" ht="15">
      <c r="A13" s="34">
        <v>5</v>
      </c>
      <c r="B13" s="34" t="s">
        <v>164</v>
      </c>
      <c r="C13" s="34">
        <v>215.82</v>
      </c>
      <c r="D13" s="34" t="s">
        <v>258</v>
      </c>
      <c r="E13" s="34" t="s">
        <v>92</v>
      </c>
    </row>
    <row r="14" spans="1:5" ht="15">
      <c r="A14" s="34">
        <v>6</v>
      </c>
      <c r="B14" s="34" t="s">
        <v>259</v>
      </c>
      <c r="C14" s="34">
        <v>162.52</v>
      </c>
      <c r="D14" s="34" t="s">
        <v>148</v>
      </c>
      <c r="E14" s="34" t="s">
        <v>163</v>
      </c>
    </row>
    <row r="15" spans="1:5" ht="15">
      <c r="A15" s="34">
        <v>7</v>
      </c>
      <c r="B15" s="34" t="s">
        <v>171</v>
      </c>
      <c r="C15" s="34">
        <v>70.99</v>
      </c>
      <c r="D15" s="34" t="s">
        <v>260</v>
      </c>
      <c r="E15" s="34" t="s">
        <v>45</v>
      </c>
    </row>
    <row r="16" spans="1:5" ht="15">
      <c r="A16" s="34">
        <v>8</v>
      </c>
      <c r="B16" s="34" t="s">
        <v>192</v>
      </c>
      <c r="C16" s="34">
        <v>214.67</v>
      </c>
      <c r="D16" s="34" t="s">
        <v>117</v>
      </c>
      <c r="E16" s="34" t="s">
        <v>35</v>
      </c>
    </row>
    <row r="17" spans="1:5" ht="15">
      <c r="A17" s="34">
        <v>9</v>
      </c>
      <c r="B17" s="34" t="s">
        <v>192</v>
      </c>
      <c r="C17" s="34">
        <v>120</v>
      </c>
      <c r="D17" s="34" t="s">
        <v>261</v>
      </c>
      <c r="E17" s="34" t="s">
        <v>163</v>
      </c>
    </row>
    <row r="18" spans="1:5" ht="15">
      <c r="A18" s="34">
        <v>10</v>
      </c>
      <c r="B18" s="34" t="s">
        <v>192</v>
      </c>
      <c r="C18" s="34">
        <v>1650</v>
      </c>
      <c r="D18" s="34" t="s">
        <v>95</v>
      </c>
      <c r="E18" s="34" t="s">
        <v>163</v>
      </c>
    </row>
    <row r="19" spans="1:5" ht="15">
      <c r="A19" s="34">
        <v>11</v>
      </c>
      <c r="B19" s="34" t="s">
        <v>192</v>
      </c>
      <c r="C19" s="34">
        <v>8.99</v>
      </c>
      <c r="D19" s="34" t="s">
        <v>260</v>
      </c>
      <c r="E19" s="34" t="s">
        <v>45</v>
      </c>
    </row>
    <row r="20" spans="1:5" ht="15">
      <c r="A20" s="34">
        <v>12</v>
      </c>
      <c r="B20" s="34" t="s">
        <v>192</v>
      </c>
      <c r="C20" s="34">
        <v>212.55</v>
      </c>
      <c r="D20" s="34" t="s">
        <v>42</v>
      </c>
      <c r="E20" s="34" t="s">
        <v>152</v>
      </c>
    </row>
    <row r="21" spans="1:5" ht="15">
      <c r="A21" s="34">
        <v>13</v>
      </c>
      <c r="B21" s="34" t="s">
        <v>192</v>
      </c>
      <c r="C21" s="34">
        <v>50</v>
      </c>
      <c r="D21" s="34" t="s">
        <v>262</v>
      </c>
      <c r="E21" s="34" t="s">
        <v>163</v>
      </c>
    </row>
    <row r="22" spans="1:5" ht="15">
      <c r="A22" s="34">
        <v>14</v>
      </c>
      <c r="B22" s="34" t="s">
        <v>192</v>
      </c>
      <c r="C22" s="34">
        <v>958.46</v>
      </c>
      <c r="D22" s="34" t="s">
        <v>39</v>
      </c>
      <c r="E22" s="34" t="s">
        <v>263</v>
      </c>
    </row>
    <row r="23" spans="1:5" ht="15">
      <c r="A23" s="34">
        <v>15</v>
      </c>
      <c r="B23" s="34" t="s">
        <v>192</v>
      </c>
      <c r="C23" s="34">
        <v>500</v>
      </c>
      <c r="D23" s="34" t="s">
        <v>264</v>
      </c>
      <c r="E23" s="34" t="s">
        <v>265</v>
      </c>
    </row>
    <row r="24" spans="1:5" ht="15">
      <c r="A24" s="34">
        <v>16</v>
      </c>
      <c r="B24" s="34" t="s">
        <v>192</v>
      </c>
      <c r="C24" s="34">
        <v>50</v>
      </c>
      <c r="D24" s="34" t="s">
        <v>266</v>
      </c>
      <c r="E24" s="34" t="s">
        <v>267</v>
      </c>
    </row>
    <row r="25" spans="1:5" ht="15">
      <c r="A25" s="34">
        <v>17</v>
      </c>
      <c r="B25" s="34" t="s">
        <v>195</v>
      </c>
      <c r="C25" s="34">
        <v>43.5</v>
      </c>
      <c r="D25" s="34" t="s">
        <v>38</v>
      </c>
      <c r="E25" s="34" t="s">
        <v>43</v>
      </c>
    </row>
    <row r="26" spans="1:5" ht="15">
      <c r="A26" s="34">
        <v>18</v>
      </c>
      <c r="B26" s="34" t="s">
        <v>206</v>
      </c>
      <c r="C26" s="34">
        <v>107.9</v>
      </c>
      <c r="D26" s="34" t="s">
        <v>258</v>
      </c>
      <c r="E26" s="34" t="s">
        <v>92</v>
      </c>
    </row>
    <row r="27" spans="1:5" ht="15">
      <c r="A27" s="34">
        <v>19</v>
      </c>
      <c r="B27" s="34" t="s">
        <v>206</v>
      </c>
      <c r="C27" s="34">
        <v>80</v>
      </c>
      <c r="D27" s="34" t="s">
        <v>268</v>
      </c>
      <c r="E27" s="34" t="s">
        <v>269</v>
      </c>
    </row>
    <row r="28" spans="1:5" ht="15">
      <c r="A28" s="34">
        <v>20</v>
      </c>
      <c r="B28" s="34" t="s">
        <v>210</v>
      </c>
      <c r="C28" s="34">
        <v>873.36</v>
      </c>
      <c r="D28" s="34" t="s">
        <v>41</v>
      </c>
      <c r="E28" s="34" t="s">
        <v>270</v>
      </c>
    </row>
    <row r="29" spans="1:5" ht="15">
      <c r="A29" s="34">
        <v>21</v>
      </c>
      <c r="B29" s="34" t="s">
        <v>210</v>
      </c>
      <c r="C29" s="34">
        <v>105</v>
      </c>
      <c r="D29" s="34" t="s">
        <v>271</v>
      </c>
      <c r="E29" s="34" t="s">
        <v>163</v>
      </c>
    </row>
    <row r="30" spans="1:5" ht="15">
      <c r="A30" s="34">
        <v>22</v>
      </c>
      <c r="B30" s="34" t="s">
        <v>210</v>
      </c>
      <c r="C30" s="34">
        <v>698.3</v>
      </c>
      <c r="D30" s="34" t="s">
        <v>271</v>
      </c>
      <c r="E30" s="34" t="s">
        <v>163</v>
      </c>
    </row>
    <row r="31" spans="1:5" ht="15">
      <c r="A31" s="34">
        <v>23</v>
      </c>
      <c r="B31" s="34" t="s">
        <v>210</v>
      </c>
      <c r="C31" s="34">
        <v>180</v>
      </c>
      <c r="D31" s="34" t="s">
        <v>272</v>
      </c>
      <c r="E31" s="34" t="s">
        <v>163</v>
      </c>
    </row>
    <row r="32" spans="1:5" ht="15">
      <c r="A32" s="34">
        <v>24</v>
      </c>
      <c r="B32" s="34" t="s">
        <v>210</v>
      </c>
      <c r="C32" s="34">
        <v>458.14</v>
      </c>
      <c r="D32" s="34" t="s">
        <v>108</v>
      </c>
      <c r="E32" s="34" t="s">
        <v>85</v>
      </c>
    </row>
    <row r="33" spans="1:5" ht="15">
      <c r="A33" s="34">
        <v>25</v>
      </c>
      <c r="B33" s="34" t="s">
        <v>210</v>
      </c>
      <c r="C33" s="34">
        <v>12.6</v>
      </c>
      <c r="D33" s="34" t="s">
        <v>38</v>
      </c>
      <c r="E33" s="34" t="s">
        <v>43</v>
      </c>
    </row>
    <row r="34" spans="1:5" ht="15">
      <c r="A34" s="34">
        <v>26</v>
      </c>
      <c r="B34" s="34" t="s">
        <v>225</v>
      </c>
      <c r="C34" s="34">
        <v>109</v>
      </c>
      <c r="D34" s="34" t="s">
        <v>273</v>
      </c>
      <c r="E34" s="34" t="s">
        <v>274</v>
      </c>
    </row>
    <row r="35" spans="1:5" ht="15">
      <c r="A35" s="34">
        <v>27</v>
      </c>
      <c r="B35" s="34" t="s">
        <v>225</v>
      </c>
      <c r="C35" s="34">
        <v>1020</v>
      </c>
      <c r="D35" s="34" t="s">
        <v>39</v>
      </c>
      <c r="E35" s="34" t="s">
        <v>275</v>
      </c>
    </row>
    <row r="36" spans="1:5" ht="15">
      <c r="A36" s="34">
        <v>28</v>
      </c>
      <c r="B36" s="34" t="s">
        <v>236</v>
      </c>
      <c r="C36" s="34">
        <v>705.65</v>
      </c>
      <c r="D36" s="34" t="s">
        <v>276</v>
      </c>
      <c r="E36" s="34" t="s">
        <v>154</v>
      </c>
    </row>
    <row r="37" spans="1:5" ht="15">
      <c r="A37" s="34">
        <v>29</v>
      </c>
      <c r="B37" s="34" t="s">
        <v>236</v>
      </c>
      <c r="C37" s="34">
        <v>178.5</v>
      </c>
      <c r="D37" s="34" t="s">
        <v>149</v>
      </c>
      <c r="E37" s="34" t="s">
        <v>277</v>
      </c>
    </row>
    <row r="38" spans="1:5" ht="15">
      <c r="A38" s="34">
        <v>30</v>
      </c>
      <c r="B38" s="34" t="s">
        <v>236</v>
      </c>
      <c r="C38" s="34">
        <v>228</v>
      </c>
      <c r="D38" s="34" t="s">
        <v>271</v>
      </c>
      <c r="E38" s="34" t="s">
        <v>163</v>
      </c>
    </row>
    <row r="39" spans="1:5" ht="15">
      <c r="A39" s="34">
        <v>31</v>
      </c>
      <c r="B39" s="34" t="s">
        <v>236</v>
      </c>
      <c r="C39" s="34">
        <v>35.7</v>
      </c>
      <c r="D39" s="34" t="s">
        <v>278</v>
      </c>
      <c r="E39" s="34" t="s">
        <v>279</v>
      </c>
    </row>
    <row r="40" spans="1:5" ht="15">
      <c r="A40" s="34">
        <v>32</v>
      </c>
      <c r="B40" s="34" t="s">
        <v>236</v>
      </c>
      <c r="C40" s="34">
        <v>52.8</v>
      </c>
      <c r="D40" s="34" t="s">
        <v>37</v>
      </c>
      <c r="E40" s="34" t="s">
        <v>35</v>
      </c>
    </row>
    <row r="41" spans="1:5" ht="15">
      <c r="A41" s="34">
        <v>33</v>
      </c>
      <c r="B41" s="34" t="s">
        <v>236</v>
      </c>
      <c r="C41" s="34">
        <v>92.07</v>
      </c>
      <c r="D41" s="34" t="s">
        <v>37</v>
      </c>
      <c r="E41" s="34" t="s">
        <v>35</v>
      </c>
    </row>
    <row r="42" spans="1:5" ht="15">
      <c r="A42" s="34">
        <v>34</v>
      </c>
      <c r="B42" s="34" t="s">
        <v>236</v>
      </c>
      <c r="C42" s="34">
        <v>47.9</v>
      </c>
      <c r="D42" s="34" t="s">
        <v>108</v>
      </c>
      <c r="E42" s="34" t="s">
        <v>85</v>
      </c>
    </row>
    <row r="43" spans="1:5" ht="15">
      <c r="A43" s="34">
        <v>35</v>
      </c>
      <c r="B43" s="34" t="s">
        <v>236</v>
      </c>
      <c r="C43" s="34">
        <v>37.81</v>
      </c>
      <c r="D43" s="34" t="s">
        <v>140</v>
      </c>
      <c r="E43" s="34" t="s">
        <v>280</v>
      </c>
    </row>
    <row r="44" spans="1:5" ht="15">
      <c r="A44" s="34">
        <v>36</v>
      </c>
      <c r="B44" s="34" t="s">
        <v>236</v>
      </c>
      <c r="C44" s="34">
        <v>111.38</v>
      </c>
      <c r="D44" s="34" t="s">
        <v>129</v>
      </c>
      <c r="E44" s="34" t="s">
        <v>281</v>
      </c>
    </row>
    <row r="45" spans="1:5" ht="15">
      <c r="A45" s="34">
        <v>37</v>
      </c>
      <c r="B45" s="34" t="s">
        <v>236</v>
      </c>
      <c r="C45" s="34">
        <v>35</v>
      </c>
      <c r="D45" s="34" t="s">
        <v>125</v>
      </c>
      <c r="E45" s="34" t="s">
        <v>282</v>
      </c>
    </row>
    <row r="46" spans="1:5" ht="15">
      <c r="A46" s="34">
        <v>38</v>
      </c>
      <c r="B46" s="34" t="s">
        <v>236</v>
      </c>
      <c r="C46" s="34">
        <v>540</v>
      </c>
      <c r="D46" s="34" t="s">
        <v>150</v>
      </c>
      <c r="E46" s="34" t="s">
        <v>35</v>
      </c>
    </row>
    <row r="47" spans="1:5" ht="15">
      <c r="A47" s="34">
        <v>39</v>
      </c>
      <c r="B47" s="34" t="s">
        <v>236</v>
      </c>
      <c r="C47" s="34">
        <v>221.35</v>
      </c>
      <c r="D47" s="34" t="s">
        <v>151</v>
      </c>
      <c r="E47" s="34" t="s">
        <v>154</v>
      </c>
    </row>
    <row r="48" spans="1:5" ht="15">
      <c r="A48" s="34">
        <v>40</v>
      </c>
      <c r="B48" s="34" t="s">
        <v>236</v>
      </c>
      <c r="C48" s="34">
        <v>243.3</v>
      </c>
      <c r="D48" s="34" t="s">
        <v>283</v>
      </c>
      <c r="E48" s="34" t="s">
        <v>282</v>
      </c>
    </row>
    <row r="49" spans="1:5" ht="15">
      <c r="A49" s="34">
        <v>41</v>
      </c>
      <c r="B49" s="34" t="s">
        <v>236</v>
      </c>
      <c r="C49" s="34">
        <v>4905</v>
      </c>
      <c r="D49" s="34" t="s">
        <v>284</v>
      </c>
      <c r="E49" s="34" t="s">
        <v>285</v>
      </c>
    </row>
    <row r="50" spans="1:5" ht="15">
      <c r="A50" s="34">
        <v>42</v>
      </c>
      <c r="B50" s="34" t="s">
        <v>236</v>
      </c>
      <c r="C50" s="34">
        <v>100</v>
      </c>
      <c r="D50" s="34" t="s">
        <v>286</v>
      </c>
      <c r="E50" s="34" t="s">
        <v>163</v>
      </c>
    </row>
    <row r="51" spans="1:5" ht="15">
      <c r="A51" s="34">
        <v>43</v>
      </c>
      <c r="B51" s="34" t="s">
        <v>239</v>
      </c>
      <c r="C51" s="34">
        <v>44.4</v>
      </c>
      <c r="D51" s="34" t="s">
        <v>38</v>
      </c>
      <c r="E51" s="34" t="s">
        <v>287</v>
      </c>
    </row>
    <row r="52" spans="1:5" ht="15">
      <c r="A52" s="34">
        <v>44</v>
      </c>
      <c r="B52" s="34" t="s">
        <v>239</v>
      </c>
      <c r="C52" s="34">
        <v>275.04</v>
      </c>
      <c r="D52" s="34" t="s">
        <v>38</v>
      </c>
      <c r="E52" s="34" t="s">
        <v>287</v>
      </c>
    </row>
    <row r="53" spans="1:5" ht="15">
      <c r="A53" s="34">
        <v>45</v>
      </c>
      <c r="B53" s="34" t="s">
        <v>239</v>
      </c>
      <c r="C53" s="34">
        <v>286.77</v>
      </c>
      <c r="D53" s="34" t="s">
        <v>38</v>
      </c>
      <c r="E53" s="34" t="s">
        <v>287</v>
      </c>
    </row>
    <row r="54" spans="1:5" ht="15">
      <c r="A54" s="34">
        <v>46</v>
      </c>
      <c r="B54" s="34" t="s">
        <v>239</v>
      </c>
      <c r="C54" s="34">
        <v>286.77</v>
      </c>
      <c r="D54" s="34" t="s">
        <v>38</v>
      </c>
      <c r="E54" s="34" t="s">
        <v>287</v>
      </c>
    </row>
    <row r="55" spans="1:5" ht="15">
      <c r="A55" s="34">
        <v>47</v>
      </c>
      <c r="B55" s="34" t="s">
        <v>239</v>
      </c>
      <c r="C55" s="34">
        <v>23.21</v>
      </c>
      <c r="D55" s="34" t="s">
        <v>288</v>
      </c>
      <c r="E55" s="34" t="s">
        <v>279</v>
      </c>
    </row>
    <row r="56" spans="1:5" ht="15">
      <c r="A56" s="34">
        <v>48</v>
      </c>
      <c r="B56" s="34" t="s">
        <v>239</v>
      </c>
      <c r="C56" s="34">
        <v>1053</v>
      </c>
      <c r="D56" s="34" t="s">
        <v>95</v>
      </c>
      <c r="E56" s="34" t="s">
        <v>289</v>
      </c>
    </row>
    <row r="57" spans="1:5" ht="15">
      <c r="A57" s="34">
        <v>49</v>
      </c>
      <c r="B57" s="34" t="s">
        <v>239</v>
      </c>
      <c r="C57" s="34">
        <v>259.42</v>
      </c>
      <c r="D57" s="34" t="s">
        <v>42</v>
      </c>
      <c r="E57" s="34" t="s">
        <v>152</v>
      </c>
    </row>
    <row r="58" spans="1:5" ht="15">
      <c r="A58" s="34">
        <v>50</v>
      </c>
      <c r="B58" s="34" t="s">
        <v>239</v>
      </c>
      <c r="C58" s="34">
        <v>583</v>
      </c>
      <c r="D58" s="34" t="s">
        <v>39</v>
      </c>
      <c r="E58" s="34" t="s">
        <v>290</v>
      </c>
    </row>
    <row r="59" spans="1:5" ht="15">
      <c r="A59" s="34">
        <v>51</v>
      </c>
      <c r="B59" s="34" t="s">
        <v>239</v>
      </c>
      <c r="C59" s="34">
        <v>12.6</v>
      </c>
      <c r="D59" s="34" t="s">
        <v>38</v>
      </c>
      <c r="E59" s="34" t="s">
        <v>43</v>
      </c>
    </row>
    <row r="60" spans="1:5" ht="15">
      <c r="A60" s="34">
        <v>52</v>
      </c>
      <c r="B60" s="34" t="s">
        <v>239</v>
      </c>
      <c r="C60" s="34">
        <v>6.3</v>
      </c>
      <c r="D60" s="34" t="s">
        <v>38</v>
      </c>
      <c r="E60" s="34" t="s">
        <v>43</v>
      </c>
    </row>
    <row r="61" spans="1:5" ht="15">
      <c r="A61" s="34">
        <v>53</v>
      </c>
      <c r="B61" s="34" t="s">
        <v>239</v>
      </c>
      <c r="C61" s="34">
        <v>247.21</v>
      </c>
      <c r="D61" s="34" t="s">
        <v>258</v>
      </c>
      <c r="E61" s="34" t="s">
        <v>92</v>
      </c>
    </row>
    <row r="62" spans="1:5" ht="15">
      <c r="A62" s="70" t="s">
        <v>20</v>
      </c>
      <c r="B62" s="71"/>
      <c r="C62" s="32">
        <f>SUM(C9:C61)</f>
        <v>18649.359999999993</v>
      </c>
      <c r="D62" s="33"/>
      <c r="E62" s="33"/>
    </row>
  </sheetData>
  <sheetProtection password="C2CA" sheet="1" objects="1" scenarios="1"/>
  <mergeCells count="6">
    <mergeCell ref="A62:B62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23.421875" style="0" bestFit="1" customWidth="1"/>
    <col min="5" max="5" width="23.00390625" style="0" bestFit="1" customWidth="1"/>
    <col min="6" max="6" width="11.421875" style="0" bestFit="1" customWidth="1"/>
    <col min="7" max="7" width="40.00390625" style="0" bestFit="1" customWidth="1"/>
    <col min="8" max="8" width="37.421875" style="0" bestFit="1" customWidth="1"/>
    <col min="9" max="9" width="18.140625" style="0" bestFit="1" customWidth="1"/>
    <col min="10" max="10" width="16.140625" style="0" customWidth="1"/>
    <col min="11" max="11" width="12.00390625" style="0" customWidth="1"/>
    <col min="12" max="12" width="11.7109375" style="0" customWidth="1"/>
  </cols>
  <sheetData>
    <row r="2" spans="1:3" ht="18.75">
      <c r="A2" s="72"/>
      <c r="B2" s="72"/>
      <c r="C2" s="72"/>
    </row>
    <row r="3" ht="15" customHeight="1"/>
    <row r="4" ht="11.25" customHeight="1" thickBot="1"/>
    <row r="5" spans="1:12" ht="15.75" thickBot="1">
      <c r="A5" s="36"/>
      <c r="B5" s="73" t="s">
        <v>21</v>
      </c>
      <c r="C5" s="74"/>
      <c r="D5" s="75" t="s">
        <v>22</v>
      </c>
      <c r="E5" s="75" t="s">
        <v>23</v>
      </c>
      <c r="F5" s="73" t="s">
        <v>24</v>
      </c>
      <c r="G5" s="77"/>
      <c r="H5" s="77"/>
      <c r="I5" s="75" t="s">
        <v>25</v>
      </c>
      <c r="J5" s="75" t="s">
        <v>26</v>
      </c>
      <c r="K5" s="75" t="s">
        <v>27</v>
      </c>
      <c r="L5" s="78" t="s">
        <v>28</v>
      </c>
    </row>
    <row r="6" spans="2:12" ht="15.75" thickBot="1">
      <c r="B6" s="51" t="s">
        <v>29</v>
      </c>
      <c r="C6" s="52" t="s">
        <v>30</v>
      </c>
      <c r="D6" s="76"/>
      <c r="E6" s="76"/>
      <c r="F6" s="37" t="s">
        <v>31</v>
      </c>
      <c r="G6" s="37" t="s">
        <v>32</v>
      </c>
      <c r="H6" s="37" t="s">
        <v>33</v>
      </c>
      <c r="I6" s="76"/>
      <c r="J6" s="76"/>
      <c r="K6" s="76"/>
      <c r="L6" s="79"/>
    </row>
    <row r="7" spans="2:12" ht="15">
      <c r="B7" s="46">
        <v>2584</v>
      </c>
      <c r="C7" s="47">
        <v>43494</v>
      </c>
      <c r="D7" s="41" t="s">
        <v>298</v>
      </c>
      <c r="E7" s="48" t="s">
        <v>299</v>
      </c>
      <c r="F7" s="41" t="s">
        <v>109</v>
      </c>
      <c r="G7" s="41" t="s">
        <v>127</v>
      </c>
      <c r="H7" s="49" t="s">
        <v>291</v>
      </c>
      <c r="I7" s="49" t="s">
        <v>128</v>
      </c>
      <c r="J7" s="41" t="s">
        <v>126</v>
      </c>
      <c r="K7" s="47" t="s">
        <v>292</v>
      </c>
      <c r="L7" s="50">
        <v>350</v>
      </c>
    </row>
    <row r="8" spans="2:12" ht="15">
      <c r="B8" s="43">
        <v>2585</v>
      </c>
      <c r="C8" s="39">
        <v>43494</v>
      </c>
      <c r="D8" s="41" t="s">
        <v>298</v>
      </c>
      <c r="E8" s="48" t="s">
        <v>299</v>
      </c>
      <c r="F8" s="38" t="s">
        <v>109</v>
      </c>
      <c r="G8" s="38" t="s">
        <v>127</v>
      </c>
      <c r="H8" s="40" t="s">
        <v>291</v>
      </c>
      <c r="I8" s="40" t="s">
        <v>128</v>
      </c>
      <c r="J8" s="38" t="s">
        <v>126</v>
      </c>
      <c r="K8" s="39" t="s">
        <v>292</v>
      </c>
      <c r="L8" s="44">
        <v>350</v>
      </c>
    </row>
    <row r="9" spans="2:12" ht="15">
      <c r="B9" s="43">
        <v>2829</v>
      </c>
      <c r="C9" s="39" t="s">
        <v>293</v>
      </c>
      <c r="D9" s="41" t="s">
        <v>298</v>
      </c>
      <c r="E9" s="48" t="s">
        <v>299</v>
      </c>
      <c r="F9" s="38" t="s">
        <v>109</v>
      </c>
      <c r="G9" s="42" t="s">
        <v>127</v>
      </c>
      <c r="H9" s="40" t="s">
        <v>291</v>
      </c>
      <c r="I9" s="40" t="s">
        <v>128</v>
      </c>
      <c r="J9" s="38" t="s">
        <v>126</v>
      </c>
      <c r="K9" s="39" t="s">
        <v>294</v>
      </c>
      <c r="L9" s="44">
        <v>50</v>
      </c>
    </row>
    <row r="10" spans="2:12" ht="15.75" thickBot="1">
      <c r="B10" s="80" t="s">
        <v>34</v>
      </c>
      <c r="C10" s="81"/>
      <c r="D10" s="81"/>
      <c r="E10" s="81"/>
      <c r="F10" s="81"/>
      <c r="G10" s="81"/>
      <c r="H10" s="81"/>
      <c r="I10" s="81"/>
      <c r="J10" s="81"/>
      <c r="K10" s="81"/>
      <c r="L10" s="45">
        <f>SUM(L7:L9)</f>
        <v>750</v>
      </c>
    </row>
  </sheetData>
  <sheetProtection password="C2CA" sheet="1" objects="1" scenarios="1"/>
  <mergeCells count="10">
    <mergeCell ref="I5:I6"/>
    <mergeCell ref="J5:J6"/>
    <mergeCell ref="K5:K6"/>
    <mergeCell ref="L5:L6"/>
    <mergeCell ref="B10:K10"/>
    <mergeCell ref="A2:C2"/>
    <mergeCell ref="B5:C5"/>
    <mergeCell ref="D5:D6"/>
    <mergeCell ref="E5:E6"/>
    <mergeCell ref="F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2023-06-16T08:51:27Z</dcterms:modified>
  <cp:category/>
  <cp:version/>
  <cp:contentType/>
  <cp:contentStatus/>
</cp:coreProperties>
</file>