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<sst xmlns="http://schemas.openxmlformats.org/spreadsheetml/2006/main" count="669" uniqueCount="302">
  <si>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</si>
  <si>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</si>
  <si>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</si>
  <si>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</si>
  <si>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</si>
  <si>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</si>
  <si>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</si>
  <si>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</si>
  <si>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</si>
  <si>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</si>
  <si>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</si>
  <si>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</si>
  <si>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</si>
  <si>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</si>
  <si>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</si>
  <si>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</si>
  <si>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</si>
  <si>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</si>
  <si>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</si>
  <si>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</si>
  <si>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</si>
  <si>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ianuarie 2020</t>
  </si>
  <si>
    <t>lichidare luna decembrie 2019</t>
  </si>
  <si>
    <t>contributii salar luna decembrie 2019</t>
  </si>
  <si>
    <t>avans luna ianuarie 2020</t>
  </si>
  <si>
    <t>06-Jan-20</t>
  </si>
  <si>
    <t>SODEXO SRL</t>
  </si>
  <si>
    <t>TICHETE</t>
  </si>
  <si>
    <t>COMISIN ADMINISTRARE</t>
  </si>
  <si>
    <t>ROMEPURCO</t>
  </si>
  <si>
    <t>CLORURA FERICA</t>
  </si>
  <si>
    <t>07-Jan-20</t>
  </si>
  <si>
    <t>EUROAUTO SRL</t>
  </si>
  <si>
    <t>ROBINET</t>
  </si>
  <si>
    <t>GARNITURI</t>
  </si>
  <si>
    <t>CRIANO EXIM SRL</t>
  </si>
  <si>
    <t>KIT INCARCARE</t>
  </si>
  <si>
    <t>PIPELIFE ROMANIA SRL</t>
  </si>
  <si>
    <t>BAZA CAMIN</t>
  </si>
  <si>
    <t>GEORGIA GRUP MIHAI SRL</t>
  </si>
  <si>
    <t>MUFA ,CAPAC FONTA</t>
  </si>
  <si>
    <t>COT PVC</t>
  </si>
  <si>
    <t>MONCRI SISTEM SRL</t>
  </si>
  <si>
    <t>INSPECTIE VIDEO CANALIZARE</t>
  </si>
  <si>
    <t>08-Jan-20</t>
  </si>
  <si>
    <t>COLIE INOX</t>
  </si>
  <si>
    <t>TEAVA PVC</t>
  </si>
  <si>
    <t>SIMBAC SA</t>
  </si>
  <si>
    <t>BETON</t>
  </si>
  <si>
    <t>EUROTELTEX SRL</t>
  </si>
  <si>
    <t>REVIZIE CENTRALA TELFON</t>
  </si>
  <si>
    <t>TINMAR ENERGY SA</t>
  </si>
  <si>
    <t>ENERGIE ELECTRICA</t>
  </si>
  <si>
    <t>09-Jan-20</t>
  </si>
  <si>
    <t>POSTA ROMANA SA</t>
  </si>
  <si>
    <t>ABONAMENT PRESA</t>
  </si>
  <si>
    <t>GIRDAN MARIUS FLORIN</t>
  </si>
  <si>
    <t>CHELT EXECUTARE DOSAR NR.3035/2019</t>
  </si>
  <si>
    <t>10-Jan-20</t>
  </si>
  <si>
    <t>ENERGIE ELECTRICA TINCA+OLCEA</t>
  </si>
  <si>
    <t>13-Jan-20</t>
  </si>
  <si>
    <t>ADIASAL SRL</t>
  </si>
  <si>
    <t>TRANSPORT DESEU MENAJER TINCA</t>
  </si>
  <si>
    <t>ECO BIHOR SRL</t>
  </si>
  <si>
    <t>TRANSPORT DESEURI</t>
  </si>
  <si>
    <t>COPROT SRL</t>
  </si>
  <si>
    <t>REPARATII AUTO</t>
  </si>
  <si>
    <t>SUPAPA SENS</t>
  </si>
  <si>
    <t>COLOANA CORUGATA</t>
  </si>
  <si>
    <t>TEAVA</t>
  </si>
  <si>
    <t>RED. 125-110</t>
  </si>
  <si>
    <t>DISTRIGAZ VEST SA</t>
  </si>
  <si>
    <t>ASISTENTA TEHNICA</t>
  </si>
  <si>
    <t>AUTO BARA &amp; CO SRL</t>
  </si>
  <si>
    <t>ITP AUTO</t>
  </si>
  <si>
    <t>MOISI SERV SRL</t>
  </si>
  <si>
    <t>LAPTE CONSUM</t>
  </si>
  <si>
    <t>ROMSPRINTER SRL</t>
  </si>
  <si>
    <t>TX DRUM</t>
  </si>
  <si>
    <t>ARC ELECTRONIC SRL</t>
  </si>
  <si>
    <t>PHS6740828</t>
  </si>
  <si>
    <t>BIHOR MEDIA</t>
  </si>
  <si>
    <t>ANUNTURI</t>
  </si>
  <si>
    <t>IANOR COMEX SRL</t>
  </si>
  <si>
    <t>SERVICII DE CURATENIE</t>
  </si>
  <si>
    <t>M&amp;M FRIMAR SRL</t>
  </si>
  <si>
    <t>BOBINA,CABLU,DULIE</t>
  </si>
  <si>
    <t>BERTRACO SRL</t>
  </si>
  <si>
    <t>NISIP</t>
  </si>
  <si>
    <t>BALAST</t>
  </si>
  <si>
    <t>D &amp; C AUTOMOTIVE WEST SRL</t>
  </si>
  <si>
    <t>HANDELSGRUPPE SRL</t>
  </si>
  <si>
    <t>APC BACK-UPS</t>
  </si>
  <si>
    <t>14-Jan-20</t>
  </si>
  <si>
    <t>INDACO SYSTEM SRL</t>
  </si>
  <si>
    <t>ACTUALIZARE PROGRAM LEGISLATIV</t>
  </si>
  <si>
    <t>BIROUL ROMAN DE METROLOGIE LEGALA</t>
  </si>
  <si>
    <t>MARCI METROLOGICE</t>
  </si>
  <si>
    <t>MEDICLIM SRL</t>
  </si>
  <si>
    <t>PRODUSE DE LABORATOR</t>
  </si>
  <si>
    <t>PYRO-STOP SRL</t>
  </si>
  <si>
    <t>MONITORIZARE LUNARA EFRACTIE</t>
  </si>
  <si>
    <t>BEJ MOZA GHEORGHE SORIN</t>
  </si>
  <si>
    <t>CHELTUIELI DE EXECUTARE SILITA</t>
  </si>
  <si>
    <t>ELECTROVALCAN SRL</t>
  </si>
  <si>
    <t>MANSONARE CABLU</t>
  </si>
  <si>
    <t>MANSONARE SI REPARARE CABLU</t>
  </si>
  <si>
    <t>MOBILE DISTRIBUTION SRL</t>
  </si>
  <si>
    <t>COMISION INCASARI FACTURI</t>
  </si>
  <si>
    <t>EURONOVA INVEST SRL</t>
  </si>
  <si>
    <t>CHELT. GOSPODARESTI</t>
  </si>
  <si>
    <t>15-Jan-20</t>
  </si>
  <si>
    <t>SCA ZAMFIRESCU RACOTI VASILE &amp; PARTNERS</t>
  </si>
  <si>
    <t>CHELTUIELI DE ASISTENTA JURIDICA</t>
  </si>
  <si>
    <t>16-Jan-20</t>
  </si>
  <si>
    <t>ECOSAFE</t>
  </si>
  <si>
    <t>PRELUARE DESEURI DE GRASIMI TINCA</t>
  </si>
  <si>
    <t>17-Jan-20</t>
  </si>
  <si>
    <t>FUNDATIA WORLD TRADE BUCHAREST</t>
  </si>
  <si>
    <t>CURS NOI REGLEMENTARI FISCALE 2020,INCHIDEREA ANUL</t>
  </si>
  <si>
    <t>CORESPONDENTA</t>
  </si>
  <si>
    <t>ADMINISTRATIA NATIONALA DE METEOROLOGIE</t>
  </si>
  <si>
    <t>ASISTENTA METEOROLOGICA</t>
  </si>
  <si>
    <t>RER VEST SA</t>
  </si>
  <si>
    <t>LUCRARI DE INTRETINERE PARC EROUL NECUNOSCUT</t>
  </si>
  <si>
    <t>DRUMURI BIHOR SA</t>
  </si>
  <si>
    <t>REFACERE CAROSABIL</t>
  </si>
  <si>
    <t>DIGISIGN</t>
  </si>
  <si>
    <t>SEMNATURA ELECTRONICA UNGUR MIHAELA</t>
  </si>
  <si>
    <t>STERICYCLE ROMANIA SRL</t>
  </si>
  <si>
    <t>SERV DE COLECT,TRANSPORT SI ELIM FINALA A DESEURIL</t>
  </si>
  <si>
    <t>20-Jan-20</t>
  </si>
  <si>
    <t>ADMINISTRATIA NATIONALA APELE ROMANE</t>
  </si>
  <si>
    <t>MASURATORI DEBITE TINCA</t>
  </si>
  <si>
    <t>MASURATORI DEBITE DECEMBRIE 2019</t>
  </si>
  <si>
    <t>APA CAPTATA ,APA EVACUATA  S CANAL PLUVIAL</t>
  </si>
  <si>
    <t>21-Jan-20</t>
  </si>
  <si>
    <t>APA</t>
  </si>
  <si>
    <t>TELEKOM ROMANIA COMMUNICATIONS SA</t>
  </si>
  <si>
    <t>ABONAMENT TELEFONIE</t>
  </si>
  <si>
    <t>REEVALUARE AVIZARE MONTARE</t>
  </si>
  <si>
    <t>QM SOFTWARE SRL</t>
  </si>
  <si>
    <t>SERVICII INFORMATICE</t>
  </si>
  <si>
    <t>DIRECTIA DE SANATATE PUBLICA A JUD.BIHOR</t>
  </si>
  <si>
    <t>ANALIZE DE LABORATOR</t>
  </si>
  <si>
    <t>BRD GROUPE SOCIETE GENERALE SA</t>
  </si>
  <si>
    <t>TRANSPORT NUMERAR</t>
  </si>
  <si>
    <t>22-Jan-20</t>
  </si>
  <si>
    <t>CHELTUIELI DE EXECUTARE</t>
  </si>
  <si>
    <t>27-Jan-20</t>
  </si>
  <si>
    <t>CASUTA POSTALA  2020</t>
  </si>
  <si>
    <t>OMV PETROM MARKETING SRL</t>
  </si>
  <si>
    <t>COMBUSTIBIL LUNA DECEMBRIE 2019</t>
  </si>
  <si>
    <t>EDILUL SA</t>
  </si>
  <si>
    <t>SERVICII SALUBRITATE DECEMBRIE 2019</t>
  </si>
  <si>
    <t>CARLEX SERVICE SRL</t>
  </si>
  <si>
    <t>MENTENANTA SISTEM DE ALARMARE SI SUPR. VIDEO</t>
  </si>
  <si>
    <t>GUARDIA SECURITY SYSTEM SRL</t>
  </si>
  <si>
    <t>MONITORIZARE SI INTERVENTIE LUNA DECEMBRIE 2019</t>
  </si>
  <si>
    <t>RCS &amp; RDS SA</t>
  </si>
  <si>
    <t>ABONAMENT INTERNET</t>
  </si>
  <si>
    <t>VODAFONE ROMANIA SA</t>
  </si>
  <si>
    <t>ETALONARE TERMOHIGROMETRU, ETALONARE BAROMETRU</t>
  </si>
  <si>
    <t>ASOCIATIA ROMANA A APEI</t>
  </si>
  <si>
    <t>SEDINTA ARA</t>
  </si>
  <si>
    <t>TRANSPORT DESEU</t>
  </si>
  <si>
    <t>PAYPOINT SERVICES SRL</t>
  </si>
  <si>
    <t>COMISION INCASARE FACTURI</t>
  </si>
  <si>
    <t>LUKOIL ROMANIA SRL</t>
  </si>
  <si>
    <t>BENZINA.MOTORINA</t>
  </si>
  <si>
    <t>INFORM MEDIA PRESS SRL</t>
  </si>
  <si>
    <t>28-Jan-20</t>
  </si>
  <si>
    <t>APA BRUTA TINCA</t>
  </si>
  <si>
    <t>TRANSGEX SA ORADEA</t>
  </si>
  <si>
    <t>APA GEOTERMALA  LUNA DECEMBRIE 2019</t>
  </si>
  <si>
    <t>29-Jan-20</t>
  </si>
  <si>
    <t>SELGROS CASH&amp;CARRY SRL</t>
  </si>
  <si>
    <t>CHELTUIELI GOSPODARESTI</t>
  </si>
  <si>
    <t>REPARATIE MASINA DE TAIAT ASFALT, POLIZOR</t>
  </si>
  <si>
    <t>GAZE NATURALE</t>
  </si>
  <si>
    <t>PRO TYRES SRL</t>
  </si>
  <si>
    <t>DEMONTARE,MONTARE ANVELOPE</t>
  </si>
  <si>
    <t>CHIMWEST SRL</t>
  </si>
  <si>
    <t>MESSER ROMANIA GAZ SRL</t>
  </si>
  <si>
    <t>CHIRIE BUTELIE</t>
  </si>
  <si>
    <t>COMUNA TINCA</t>
  </si>
  <si>
    <t>CHIRIE SEDIU TINCA</t>
  </si>
  <si>
    <t>ETA AUTOMATIZARI INDUSTRIALE SRL</t>
  </si>
  <si>
    <t>SERV DE CONFIG SISTEM GPS SI SERV DE MONITORIZARE</t>
  </si>
  <si>
    <t>ELBAMA PROTECTION</t>
  </si>
  <si>
    <t>SERVICII DE PAZA</t>
  </si>
  <si>
    <t>PERSPECTIVE MANAGEMENT SRL</t>
  </si>
  <si>
    <t>LOCATOR CONDUCTE METALICE</t>
  </si>
  <si>
    <t>PESOS ITP</t>
  </si>
  <si>
    <t>INSPECTIE TEHNICA PERIODICA BH 71 RAO</t>
  </si>
  <si>
    <t>TINMAR ENERGY S.A</t>
  </si>
  <si>
    <t>ENERGIE ELECTRICA LUNA DECEMBRIE 2019</t>
  </si>
  <si>
    <t>ELBAMA PROTECTION SRL</t>
  </si>
  <si>
    <t>PRESTARI SERVICII DE PAZA DECEMBRIE 2019</t>
  </si>
  <si>
    <t>30-Jan-20</t>
  </si>
  <si>
    <t>ALIM.CARD CARBURANT TINCA</t>
  </si>
  <si>
    <t>REFACERE CAROSABIL STR:A.IANCU, TINCA</t>
  </si>
  <si>
    <t>KICO MIX SRL</t>
  </si>
  <si>
    <t>ABONAMENT SERV.MONITORIZARE TINCA</t>
  </si>
  <si>
    <t>ARCAFIN SRL</t>
  </si>
  <si>
    <t>LANT ANTRENARE,INEL ETANSARE</t>
  </si>
  <si>
    <t>SOFTMAGAZIN SRL</t>
  </si>
  <si>
    <t>ABONAMENT ACTUALIZARE BAZA DE DATE WINDOC</t>
  </si>
  <si>
    <t>RADAX SRL</t>
  </si>
  <si>
    <t>RULMENT</t>
  </si>
  <si>
    <t>31-Jan-20</t>
  </si>
  <si>
    <t>SERV.PAZA TINCA</t>
  </si>
  <si>
    <t>TACHONAN SERVICE</t>
  </si>
  <si>
    <t>VERIFICARE METROLOGICA A TAHOGRAFULUI BH 71 RAO</t>
  </si>
  <si>
    <t>INSTALATII MONTAJ SRL</t>
  </si>
  <si>
    <t>CL11R2 - REAB RAC ZOAN SUD EST ORADEA-INST MONTAJ-</t>
  </si>
  <si>
    <t>TX AVIZ REAB RET CANAL MEN SUBTRAVERSARE PARAU HID</t>
  </si>
  <si>
    <t>Situatia plăților  efectuate prin casa în luna ianuarie 2020</t>
  </si>
  <si>
    <t>REP MASINA</t>
  </si>
  <si>
    <t>REPARATIE MASINA</t>
  </si>
  <si>
    <t>TRANS POP SRL</t>
  </si>
  <si>
    <t>CALCULATOR BIROU</t>
  </si>
  <si>
    <t>BRICOSTORE ROMANIA SA</t>
  </si>
  <si>
    <t>LACAT ALAMA</t>
  </si>
  <si>
    <t>AUTOELECTRIC SERVICE SRL</t>
  </si>
  <si>
    <t>REPARAT AUTO</t>
  </si>
  <si>
    <t>GODMAN SRL</t>
  </si>
  <si>
    <t>MANUSI ELECTROIZOLANTE</t>
  </si>
  <si>
    <t>KAUFLAND ROMANIA</t>
  </si>
  <si>
    <t>MATERIAL IGIENICO-SANITAR</t>
  </si>
  <si>
    <t>DORULET DISTRIBUTIE SRL</t>
  </si>
  <si>
    <t>SARE VRAC</t>
  </si>
  <si>
    <t>RULMENT 6208ZZ/C3</t>
  </si>
  <si>
    <t>CORESPONDENTA EXPEDIATA VALOARE TIMBRE</t>
  </si>
  <si>
    <t>CORESPONDENTA EXPEDIATA</t>
  </si>
  <si>
    <t>ANDONET TOTAL SRL</t>
  </si>
  <si>
    <t>CVAL TONERE</t>
  </si>
  <si>
    <t>DOZATOR APA</t>
  </si>
  <si>
    <t>RECHIZITE</t>
  </si>
  <si>
    <t>PLIC C6</t>
  </si>
  <si>
    <t>SAMMILLS DISTRIBUTION SRL</t>
  </si>
  <si>
    <t>APA PLATA</t>
  </si>
  <si>
    <t>TUDOREL EXIM</t>
  </si>
  <si>
    <t>SACI POLIETILENA,LACAT,SILICON,SONERIE</t>
  </si>
  <si>
    <t>OPPORTUNO PRESTCOM SRL</t>
  </si>
  <si>
    <t>23-Jan-20</t>
  </si>
  <si>
    <t>II POPA DORINA</t>
  </si>
  <si>
    <t>CHALLENGE COM SRL</t>
  </si>
  <si>
    <t>TABLOU SIGURANTE,CONDUCTOR</t>
  </si>
  <si>
    <t>REPARATIE MASINA BH13CAO</t>
  </si>
  <si>
    <t>REPARATIE MASINA BH12CAO</t>
  </si>
  <si>
    <t>REPARATIE MASINA BH24CAO</t>
  </si>
  <si>
    <t>REPARATIE MASINA BH72RAO</t>
  </si>
  <si>
    <t>AL-CO PREST SRL</t>
  </si>
  <si>
    <t>GROS METAL SRL</t>
  </si>
  <si>
    <t>OTEL ROTUND</t>
  </si>
  <si>
    <t>METALSTING SERV SRL</t>
  </si>
  <si>
    <t>REPARAT GEAM</t>
  </si>
  <si>
    <t>MAT.IGIENICO-SANITARE</t>
  </si>
  <si>
    <t>MISABI ELECTRONIC SRL</t>
  </si>
  <si>
    <t>ROLA HARTIE TERMOSENZITIVA</t>
  </si>
  <si>
    <t>EUROANTONY</t>
  </si>
  <si>
    <t>CAIET 48F,PIX</t>
  </si>
  <si>
    <t>PIX PLASTIC</t>
  </si>
  <si>
    <t>ODORIZANT BIROU,SAPUN LICHID</t>
  </si>
  <si>
    <t>SANDOR NICOLAE</t>
  </si>
  <si>
    <t>ASTROMELIA SRL</t>
  </si>
  <si>
    <t>MORTAR</t>
  </si>
  <si>
    <t>MICROFON</t>
  </si>
  <si>
    <t>FAN COURIER EXPRESS SRL</t>
  </si>
  <si>
    <t>SERVICII CURIERAT</t>
  </si>
  <si>
    <t>MARIOMATIC TRADE SRL</t>
  </si>
  <si>
    <t>MAT NESTOCATE</t>
  </si>
  <si>
    <t>PLACUTE GRAVATE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</si>
  <si>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</si>
  <si>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</si>
  <si>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</si>
  <si>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</si>
  <si>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</si>
  <si>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</si>
  <si>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</si>
  <si>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</si>
  <si>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</si>
  <si>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</si>
  <si>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</si>
  <si>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</si>
  <si>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</si>
  <si>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09.01.2020</t>
  </si>
  <si>
    <t>ROMANIA</t>
  </si>
  <si>
    <t>CLUJ</t>
  </si>
  <si>
    <t>D.R.M.L.</t>
  </si>
  <si>
    <t>ETALONARI</t>
  </si>
  <si>
    <t>BH.32.CAO</t>
  </si>
  <si>
    <t>15.01.2020</t>
  </si>
  <si>
    <t>PALTINIS</t>
  </si>
  <si>
    <t>A.R.A.</t>
  </si>
  <si>
    <t>CAO</t>
  </si>
  <si>
    <t>15-18.01.2020</t>
  </si>
  <si>
    <t>22.01.2020</t>
  </si>
  <si>
    <t>TOTAL cheltuieli cu deplasarile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</si>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</sst>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4" fillId="35" borderId="0" xfId="0" applyNumberFormat="1" applyFont="1" applyFill="1" applyAlignment="1">
      <alignment horizontal="right" vertical="center"/>
    </xf>
    <xf numFmtId="49" fontId="44" fillId="35" borderId="0" xfId="0" applyNumberFormat="1" applyFont="1" applyFill="1" applyAlignment="1">
      <alignment horizontal="left"/>
    </xf>
    <xf numFmtId="49" fontId="44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2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2" fillId="34" borderId="20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8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6</xdr:col>
      <xdr:colOff>647700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667000" y="276225"/>
          <a:ext cx="3295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ianuarie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G162" sqref="G162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3" t="s">
        <v>0</v>
      </c>
      <c r="B1" s="53"/>
      <c r="C1" s="53"/>
      <c r="D1" s="53"/>
      <c r="E1" s="1"/>
    </row>
    <row r="2" spans="1:5" ht="15">
      <c r="A2" s="54"/>
      <c r="B2" s="54"/>
      <c r="C2" s="54"/>
      <c r="D2" s="54"/>
      <c r="E2" s="1"/>
    </row>
    <row r="3" spans="1:5" ht="15">
      <c r="A3" s="55" t="s">
        <v>21</v>
      </c>
      <c r="B3" s="55"/>
      <c r="C3" s="55"/>
      <c r="D3" s="55"/>
      <c r="E3" s="55"/>
    </row>
    <row r="4" spans="1:5" ht="15">
      <c r="A4" s="56"/>
      <c r="B4" s="56"/>
      <c r="C4" s="56"/>
      <c r="D4" s="56"/>
      <c r="E4" s="56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7"/>
      <c r="B6" s="58"/>
      <c r="C6" s="58"/>
      <c r="D6" s="58"/>
      <c r="E6" s="59"/>
    </row>
    <row r="7" spans="1:5" ht="15">
      <c r="A7" s="5" t="s">
        <v>6</v>
      </c>
      <c r="B7" s="43" t="s">
        <v>7</v>
      </c>
      <c r="C7" s="43"/>
      <c r="D7" s="43"/>
      <c r="E7" s="43"/>
    </row>
    <row r="8" spans="1:5" ht="15">
      <c r="A8" s="6">
        <v>1</v>
      </c>
      <c r="B8" s="7">
        <v>43844</v>
      </c>
      <c r="C8" s="8">
        <v>616379</v>
      </c>
      <c r="D8" s="9" t="s">
        <v>8</v>
      </c>
      <c r="E8" s="10" t="s">
        <v>22</v>
      </c>
    </row>
    <row r="9" spans="1:5" ht="15">
      <c r="A9" s="6">
        <v>2</v>
      </c>
      <c r="B9" s="7">
        <v>43845</v>
      </c>
      <c r="C9" s="11">
        <v>1177678</v>
      </c>
      <c r="D9" s="9" t="s">
        <v>9</v>
      </c>
      <c r="E9" s="10" t="s">
        <v>23</v>
      </c>
    </row>
    <row r="10" spans="1:5" ht="15">
      <c r="A10" s="6">
        <v>3</v>
      </c>
      <c r="B10" s="7">
        <v>43859</v>
      </c>
      <c r="C10" s="8">
        <v>507470</v>
      </c>
      <c r="D10" s="9" t="s">
        <v>8</v>
      </c>
      <c r="E10" s="10" t="s">
        <v>24</v>
      </c>
    </row>
    <row r="11" spans="1:5" ht="32.25" customHeight="1">
      <c r="A11" s="60" t="s">
        <v>10</v>
      </c>
      <c r="B11" s="61"/>
      <c r="C11" s="12">
        <f>SUM(C8:C10)</f>
        <v>2301527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3" t="s">
        <v>12</v>
      </c>
      <c r="C13" s="43"/>
      <c r="D13" s="43"/>
      <c r="E13" s="43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138412.77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37730.01</v>
      </c>
      <c r="D16" s="10" t="s">
        <v>26</v>
      </c>
      <c r="E16" s="10" t="s">
        <v>27</v>
      </c>
    </row>
    <row r="17" spans="1:5" ht="15">
      <c r="A17" s="10">
        <v>3</v>
      </c>
      <c r="B17" s="10" t="s">
        <v>25</v>
      </c>
      <c r="C17" s="10">
        <v>11.9</v>
      </c>
      <c r="D17" s="10" t="s">
        <v>26</v>
      </c>
      <c r="E17" s="10" t="s">
        <v>28</v>
      </c>
    </row>
    <row r="18" spans="1:5" ht="15">
      <c r="A18" s="10">
        <v>4</v>
      </c>
      <c r="B18" s="10" t="s">
        <v>25</v>
      </c>
      <c r="C18" s="10">
        <v>905.57</v>
      </c>
      <c r="D18" s="10" t="s">
        <v>29</v>
      </c>
      <c r="E18" s="10" t="s">
        <v>30</v>
      </c>
    </row>
    <row r="19" spans="1:5" ht="15">
      <c r="A19" s="10">
        <v>5</v>
      </c>
      <c r="B19" s="10" t="s">
        <v>25</v>
      </c>
      <c r="C19" s="10">
        <v>0.01</v>
      </c>
      <c r="D19" s="10" t="s">
        <v>29</v>
      </c>
      <c r="E19" s="10" t="s">
        <v>30</v>
      </c>
    </row>
    <row r="20" spans="1:5" ht="15">
      <c r="A20" s="10">
        <v>6</v>
      </c>
      <c r="B20" s="10" t="s">
        <v>25</v>
      </c>
      <c r="C20" s="10">
        <v>9870.77</v>
      </c>
      <c r="D20" s="10" t="s">
        <v>29</v>
      </c>
      <c r="E20" s="10" t="s">
        <v>30</v>
      </c>
    </row>
    <row r="21" spans="1:5" ht="15">
      <c r="A21" s="10">
        <v>7</v>
      </c>
      <c r="B21" s="10" t="s">
        <v>31</v>
      </c>
      <c r="C21" s="10">
        <v>1159.66</v>
      </c>
      <c r="D21" s="10" t="s">
        <v>32</v>
      </c>
      <c r="E21" s="10" t="s">
        <v>33</v>
      </c>
    </row>
    <row r="22" spans="1:5" ht="15">
      <c r="A22" s="10">
        <v>8</v>
      </c>
      <c r="B22" s="10" t="s">
        <v>31</v>
      </c>
      <c r="C22" s="10">
        <v>1188.81</v>
      </c>
      <c r="D22" s="10" t="s">
        <v>32</v>
      </c>
      <c r="E22" s="10" t="s">
        <v>34</v>
      </c>
    </row>
    <row r="23" spans="1:5" ht="15">
      <c r="A23" s="10">
        <v>9</v>
      </c>
      <c r="B23" s="10" t="s">
        <v>31</v>
      </c>
      <c r="C23" s="10">
        <v>970</v>
      </c>
      <c r="D23" s="10" t="s">
        <v>35</v>
      </c>
      <c r="E23" s="10" t="s">
        <v>36</v>
      </c>
    </row>
    <row r="24" spans="1:5" ht="15">
      <c r="A24" s="10">
        <v>10</v>
      </c>
      <c r="B24" s="10" t="s">
        <v>31</v>
      </c>
      <c r="C24" s="10">
        <v>988.58</v>
      </c>
      <c r="D24" s="10" t="s">
        <v>37</v>
      </c>
      <c r="E24" s="10" t="s">
        <v>38</v>
      </c>
    </row>
    <row r="25" spans="1:5" ht="15">
      <c r="A25" s="10">
        <v>11</v>
      </c>
      <c r="B25" s="10" t="s">
        <v>31</v>
      </c>
      <c r="C25" s="10">
        <v>579.76</v>
      </c>
      <c r="D25" s="10" t="s">
        <v>37</v>
      </c>
      <c r="E25" s="10" t="s">
        <v>38</v>
      </c>
    </row>
    <row r="26" spans="1:5" ht="15">
      <c r="A26" s="10">
        <v>12</v>
      </c>
      <c r="B26" s="10" t="s">
        <v>31</v>
      </c>
      <c r="C26" s="10">
        <v>1010.55</v>
      </c>
      <c r="D26" s="10" t="s">
        <v>39</v>
      </c>
      <c r="E26" s="10" t="s">
        <v>40</v>
      </c>
    </row>
    <row r="27" spans="1:5" ht="15">
      <c r="A27" s="10">
        <v>13</v>
      </c>
      <c r="B27" s="10" t="s">
        <v>31</v>
      </c>
      <c r="C27" s="10">
        <v>459.34</v>
      </c>
      <c r="D27" s="10" t="s">
        <v>39</v>
      </c>
      <c r="E27" s="10" t="s">
        <v>41</v>
      </c>
    </row>
    <row r="28" spans="1:5" ht="15">
      <c r="A28" s="10">
        <v>14</v>
      </c>
      <c r="B28" s="10" t="s">
        <v>31</v>
      </c>
      <c r="C28" s="10">
        <v>404.6</v>
      </c>
      <c r="D28" s="10" t="s">
        <v>42</v>
      </c>
      <c r="E28" s="10" t="s">
        <v>43</v>
      </c>
    </row>
    <row r="29" spans="1:5" ht="15">
      <c r="A29" s="10">
        <v>15</v>
      </c>
      <c r="B29" s="10" t="s">
        <v>44</v>
      </c>
      <c r="C29" s="10">
        <v>995.44</v>
      </c>
      <c r="D29" s="10" t="s">
        <v>32</v>
      </c>
      <c r="E29" s="10" t="s">
        <v>45</v>
      </c>
    </row>
    <row r="30" spans="1:5" ht="15">
      <c r="A30" s="10">
        <v>16</v>
      </c>
      <c r="B30" s="10" t="s">
        <v>44</v>
      </c>
      <c r="C30" s="10">
        <v>1134.07</v>
      </c>
      <c r="D30" s="10" t="s">
        <v>32</v>
      </c>
      <c r="E30" s="10" t="s">
        <v>38</v>
      </c>
    </row>
    <row r="31" spans="1:5" ht="15">
      <c r="A31" s="10">
        <v>17</v>
      </c>
      <c r="B31" s="10" t="s">
        <v>44</v>
      </c>
      <c r="C31" s="10">
        <v>1158.47</v>
      </c>
      <c r="D31" s="10" t="s">
        <v>32</v>
      </c>
      <c r="E31" s="10" t="s">
        <v>46</v>
      </c>
    </row>
    <row r="32" spans="1:5" ht="15">
      <c r="A32" s="10">
        <v>18</v>
      </c>
      <c r="B32" s="10" t="s">
        <v>44</v>
      </c>
      <c r="C32" s="10">
        <v>1341.25</v>
      </c>
      <c r="D32" s="10" t="s">
        <v>47</v>
      </c>
      <c r="E32" s="10" t="s">
        <v>48</v>
      </c>
    </row>
    <row r="33" spans="1:5" ht="15">
      <c r="A33" s="10">
        <v>19</v>
      </c>
      <c r="B33" s="10" t="s">
        <v>44</v>
      </c>
      <c r="C33" s="10">
        <v>1555.57</v>
      </c>
      <c r="D33" s="10" t="s">
        <v>49</v>
      </c>
      <c r="E33" s="10" t="s">
        <v>50</v>
      </c>
    </row>
    <row r="34" spans="1:5" ht="15">
      <c r="A34" s="10">
        <v>20</v>
      </c>
      <c r="B34" s="10" t="s">
        <v>44</v>
      </c>
      <c r="C34" s="10">
        <v>686106.06</v>
      </c>
      <c r="D34" s="10" t="s">
        <v>51</v>
      </c>
      <c r="E34" s="10" t="s">
        <v>52</v>
      </c>
    </row>
    <row r="35" spans="1:5" ht="15">
      <c r="A35" s="10">
        <v>21</v>
      </c>
      <c r="B35" s="10" t="s">
        <v>53</v>
      </c>
      <c r="C35" s="10">
        <v>308.88</v>
      </c>
      <c r="D35" s="10" t="s">
        <v>54</v>
      </c>
      <c r="E35" s="10" t="s">
        <v>55</v>
      </c>
    </row>
    <row r="36" spans="1:5" ht="15">
      <c r="A36" s="10">
        <v>22</v>
      </c>
      <c r="B36" s="10" t="s">
        <v>53</v>
      </c>
      <c r="C36" s="10">
        <v>302.65</v>
      </c>
      <c r="D36" s="10" t="s">
        <v>54</v>
      </c>
      <c r="E36" s="10" t="s">
        <v>55</v>
      </c>
    </row>
    <row r="37" spans="1:5" ht="15">
      <c r="A37" s="10">
        <v>23</v>
      </c>
      <c r="B37" s="10" t="s">
        <v>53</v>
      </c>
      <c r="C37" s="10">
        <v>308.88</v>
      </c>
      <c r="D37" s="10" t="s">
        <v>54</v>
      </c>
      <c r="E37" s="10" t="s">
        <v>55</v>
      </c>
    </row>
    <row r="38" spans="1:5" ht="15">
      <c r="A38" s="10">
        <v>24</v>
      </c>
      <c r="B38" s="10" t="s">
        <v>53</v>
      </c>
      <c r="C38" s="10">
        <v>56.47</v>
      </c>
      <c r="D38" s="10" t="s">
        <v>54</v>
      </c>
      <c r="E38" s="10" t="s">
        <v>55</v>
      </c>
    </row>
    <row r="39" spans="1:5" ht="15">
      <c r="A39" s="10">
        <v>25</v>
      </c>
      <c r="B39" s="10" t="s">
        <v>53</v>
      </c>
      <c r="C39" s="10">
        <v>71.4</v>
      </c>
      <c r="D39" s="10" t="s">
        <v>56</v>
      </c>
      <c r="E39" s="10" t="s">
        <v>57</v>
      </c>
    </row>
    <row r="40" spans="1:5" ht="15">
      <c r="A40" s="10">
        <v>26</v>
      </c>
      <c r="B40" s="10" t="s">
        <v>58</v>
      </c>
      <c r="C40" s="10">
        <v>28243.84</v>
      </c>
      <c r="D40" s="10" t="s">
        <v>51</v>
      </c>
      <c r="E40" s="10" t="s">
        <v>59</v>
      </c>
    </row>
    <row r="41" spans="1:5" ht="15">
      <c r="A41" s="10">
        <v>27</v>
      </c>
      <c r="B41" s="10" t="s">
        <v>60</v>
      </c>
      <c r="C41" s="10">
        <v>196.11</v>
      </c>
      <c r="D41" s="10" t="s">
        <v>61</v>
      </c>
      <c r="E41" s="10" t="s">
        <v>62</v>
      </c>
    </row>
    <row r="42" spans="1:5" ht="15">
      <c r="A42" s="10">
        <v>28</v>
      </c>
      <c r="B42" s="10" t="s">
        <v>60</v>
      </c>
      <c r="C42" s="10">
        <v>3279.44</v>
      </c>
      <c r="D42" s="10" t="s">
        <v>63</v>
      </c>
      <c r="E42" s="10" t="s">
        <v>64</v>
      </c>
    </row>
    <row r="43" spans="1:5" ht="15">
      <c r="A43" s="10">
        <v>29</v>
      </c>
      <c r="B43" s="10" t="s">
        <v>60</v>
      </c>
      <c r="C43" s="10">
        <v>34513.81</v>
      </c>
      <c r="D43" s="10" t="s">
        <v>65</v>
      </c>
      <c r="E43" s="10" t="s">
        <v>66</v>
      </c>
    </row>
    <row r="44" spans="1:5" ht="15">
      <c r="A44" s="10">
        <v>30</v>
      </c>
      <c r="B44" s="10" t="s">
        <v>60</v>
      </c>
      <c r="C44" s="10">
        <v>1165.01</v>
      </c>
      <c r="D44" s="10" t="s">
        <v>32</v>
      </c>
      <c r="E44" s="10" t="s">
        <v>38</v>
      </c>
    </row>
    <row r="45" spans="1:5" ht="15">
      <c r="A45" s="10">
        <v>31</v>
      </c>
      <c r="B45" s="10" t="s">
        <v>60</v>
      </c>
      <c r="C45" s="10">
        <v>1181.38</v>
      </c>
      <c r="D45" s="10" t="s">
        <v>32</v>
      </c>
      <c r="E45" s="10" t="s">
        <v>67</v>
      </c>
    </row>
    <row r="46" spans="1:5" ht="15">
      <c r="A46" s="10">
        <v>32</v>
      </c>
      <c r="B46" s="10" t="s">
        <v>60</v>
      </c>
      <c r="C46" s="10">
        <v>1026.97</v>
      </c>
      <c r="D46" s="10" t="s">
        <v>32</v>
      </c>
      <c r="E46" s="10" t="s">
        <v>38</v>
      </c>
    </row>
    <row r="47" spans="1:5" ht="15">
      <c r="A47" s="10">
        <v>33</v>
      </c>
      <c r="B47" s="10" t="s">
        <v>60</v>
      </c>
      <c r="C47" s="10">
        <v>1184.05</v>
      </c>
      <c r="D47" s="10" t="s">
        <v>32</v>
      </c>
      <c r="E47" s="10" t="s">
        <v>68</v>
      </c>
    </row>
    <row r="48" spans="1:5" ht="15">
      <c r="A48" s="10">
        <v>34</v>
      </c>
      <c r="B48" s="10" t="s">
        <v>60</v>
      </c>
      <c r="C48" s="10">
        <v>1117.83</v>
      </c>
      <c r="D48" s="10" t="s">
        <v>32</v>
      </c>
      <c r="E48" s="10" t="s">
        <v>69</v>
      </c>
    </row>
    <row r="49" spans="1:5" ht="15">
      <c r="A49" s="10">
        <v>35</v>
      </c>
      <c r="B49" s="10" t="s">
        <v>60</v>
      </c>
      <c r="C49" s="10">
        <v>635.46</v>
      </c>
      <c r="D49" s="10" t="s">
        <v>32</v>
      </c>
      <c r="E49" s="10" t="s">
        <v>70</v>
      </c>
    </row>
    <row r="50" spans="1:5" ht="15">
      <c r="A50" s="10">
        <v>36</v>
      </c>
      <c r="B50" s="10" t="s">
        <v>60</v>
      </c>
      <c r="C50" s="10">
        <v>1194.02</v>
      </c>
      <c r="D50" s="10" t="s">
        <v>71</v>
      </c>
      <c r="E50" s="10" t="s">
        <v>72</v>
      </c>
    </row>
    <row r="51" spans="1:5" ht="15">
      <c r="A51" s="10">
        <v>37</v>
      </c>
      <c r="B51" s="10" t="s">
        <v>60</v>
      </c>
      <c r="C51" s="10">
        <v>9760.44</v>
      </c>
      <c r="D51" s="10" t="s">
        <v>73</v>
      </c>
      <c r="E51" s="10" t="s">
        <v>66</v>
      </c>
    </row>
    <row r="52" spans="1:5" ht="15">
      <c r="A52" s="10">
        <v>38</v>
      </c>
      <c r="B52" s="10" t="s">
        <v>60</v>
      </c>
      <c r="C52" s="10">
        <v>6267.43</v>
      </c>
      <c r="D52" s="10" t="s">
        <v>73</v>
      </c>
      <c r="E52" s="10" t="s">
        <v>66</v>
      </c>
    </row>
    <row r="53" spans="1:5" ht="15">
      <c r="A53" s="10">
        <v>39</v>
      </c>
      <c r="B53" s="10" t="s">
        <v>60</v>
      </c>
      <c r="C53" s="10">
        <v>90</v>
      </c>
      <c r="D53" s="10" t="s">
        <v>73</v>
      </c>
      <c r="E53" s="10" t="s">
        <v>74</v>
      </c>
    </row>
    <row r="54" spans="1:5" ht="15">
      <c r="A54" s="10">
        <v>40</v>
      </c>
      <c r="B54" s="10" t="s">
        <v>60</v>
      </c>
      <c r="C54" s="10">
        <v>190.35</v>
      </c>
      <c r="D54" s="10" t="s">
        <v>75</v>
      </c>
      <c r="E54" s="10" t="s">
        <v>76</v>
      </c>
    </row>
    <row r="55" spans="1:5" ht="15">
      <c r="A55" s="10">
        <v>41</v>
      </c>
      <c r="B55" s="10" t="s">
        <v>60</v>
      </c>
      <c r="C55" s="10">
        <v>1884.47</v>
      </c>
      <c r="D55" s="10" t="s">
        <v>75</v>
      </c>
      <c r="E55" s="10" t="s">
        <v>76</v>
      </c>
    </row>
    <row r="56" spans="1:5" ht="15">
      <c r="A56" s="10">
        <v>42</v>
      </c>
      <c r="B56" s="10" t="s">
        <v>60</v>
      </c>
      <c r="C56" s="10">
        <v>290.12</v>
      </c>
      <c r="D56" s="10" t="s">
        <v>77</v>
      </c>
      <c r="E56" s="10" t="s">
        <v>66</v>
      </c>
    </row>
    <row r="57" spans="1:5" ht="15">
      <c r="A57" s="10">
        <v>43</v>
      </c>
      <c r="B57" s="10" t="s">
        <v>60</v>
      </c>
      <c r="C57" s="10">
        <v>15826.4</v>
      </c>
      <c r="D57" s="10" t="s">
        <v>54</v>
      </c>
      <c r="E57" s="10" t="s">
        <v>78</v>
      </c>
    </row>
    <row r="58" spans="1:5" ht="15">
      <c r="A58" s="10">
        <v>44</v>
      </c>
      <c r="B58" s="10" t="s">
        <v>60</v>
      </c>
      <c r="C58" s="10">
        <v>419.56</v>
      </c>
      <c r="D58" s="10" t="s">
        <v>79</v>
      </c>
      <c r="E58" s="10" t="s">
        <v>80</v>
      </c>
    </row>
    <row r="59" spans="1:5" ht="15">
      <c r="A59" s="10">
        <v>45</v>
      </c>
      <c r="B59" s="10" t="s">
        <v>60</v>
      </c>
      <c r="C59" s="10">
        <v>815.27</v>
      </c>
      <c r="D59" s="10" t="s">
        <v>47</v>
      </c>
      <c r="E59" s="10" t="s">
        <v>48</v>
      </c>
    </row>
    <row r="60" spans="1:5" ht="15">
      <c r="A60" s="10">
        <v>46</v>
      </c>
      <c r="B60" s="10" t="s">
        <v>60</v>
      </c>
      <c r="C60" s="10">
        <v>1643.69</v>
      </c>
      <c r="D60" s="10" t="s">
        <v>47</v>
      </c>
      <c r="E60" s="10" t="s">
        <v>48</v>
      </c>
    </row>
    <row r="61" spans="1:5" ht="15">
      <c r="A61" s="10">
        <v>47</v>
      </c>
      <c r="B61" s="10" t="s">
        <v>60</v>
      </c>
      <c r="C61" s="10">
        <v>2813.99</v>
      </c>
      <c r="D61" s="10" t="s">
        <v>47</v>
      </c>
      <c r="E61" s="10" t="s">
        <v>48</v>
      </c>
    </row>
    <row r="62" spans="1:5" ht="15">
      <c r="A62" s="10">
        <v>48</v>
      </c>
      <c r="B62" s="10" t="s">
        <v>60</v>
      </c>
      <c r="C62" s="10">
        <v>4879.98</v>
      </c>
      <c r="D62" s="10" t="s">
        <v>81</v>
      </c>
      <c r="E62" s="10" t="s">
        <v>82</v>
      </c>
    </row>
    <row r="63" spans="1:5" ht="15">
      <c r="A63" s="10">
        <v>49</v>
      </c>
      <c r="B63" s="10" t="s">
        <v>60</v>
      </c>
      <c r="C63" s="10">
        <v>447.7</v>
      </c>
      <c r="D63" s="10" t="s">
        <v>81</v>
      </c>
      <c r="E63" s="10" t="s">
        <v>82</v>
      </c>
    </row>
    <row r="64" spans="1:5" ht="15">
      <c r="A64" s="10">
        <v>50</v>
      </c>
      <c r="B64" s="10" t="s">
        <v>60</v>
      </c>
      <c r="C64" s="10">
        <v>26786.79</v>
      </c>
      <c r="D64" s="10" t="s">
        <v>83</v>
      </c>
      <c r="E64" s="10" t="s">
        <v>84</v>
      </c>
    </row>
    <row r="65" spans="1:5" ht="15">
      <c r="A65" s="10">
        <v>51</v>
      </c>
      <c r="B65" s="10" t="s">
        <v>60</v>
      </c>
      <c r="C65" s="10">
        <v>2457.5</v>
      </c>
      <c r="D65" s="10" t="s">
        <v>83</v>
      </c>
      <c r="E65" s="10" t="s">
        <v>84</v>
      </c>
    </row>
    <row r="66" spans="1:5" ht="15">
      <c r="A66" s="10">
        <v>52</v>
      </c>
      <c r="B66" s="10" t="s">
        <v>60</v>
      </c>
      <c r="C66" s="10">
        <v>539.54</v>
      </c>
      <c r="D66" s="10" t="s">
        <v>39</v>
      </c>
      <c r="E66" s="10" t="s">
        <v>69</v>
      </c>
    </row>
    <row r="67" spans="1:5" ht="15">
      <c r="A67" s="10">
        <v>53</v>
      </c>
      <c r="B67" s="10" t="s">
        <v>60</v>
      </c>
      <c r="C67" s="10">
        <v>799.21</v>
      </c>
      <c r="D67" s="10" t="s">
        <v>39</v>
      </c>
      <c r="E67" s="10" t="s">
        <v>46</v>
      </c>
    </row>
    <row r="68" spans="1:5" ht="15">
      <c r="A68" s="10">
        <v>54</v>
      </c>
      <c r="B68" s="10" t="s">
        <v>60</v>
      </c>
      <c r="C68" s="10">
        <v>1059.1</v>
      </c>
      <c r="D68" s="10" t="s">
        <v>85</v>
      </c>
      <c r="E68" s="10" t="s">
        <v>86</v>
      </c>
    </row>
    <row r="69" spans="1:5" ht="15">
      <c r="A69" s="10">
        <v>55</v>
      </c>
      <c r="B69" s="10" t="s">
        <v>60</v>
      </c>
      <c r="C69" s="10">
        <v>952</v>
      </c>
      <c r="D69" s="10" t="s">
        <v>87</v>
      </c>
      <c r="E69" s="10" t="s">
        <v>88</v>
      </c>
    </row>
    <row r="70" spans="1:5" ht="15">
      <c r="A70" s="10">
        <v>56</v>
      </c>
      <c r="B70" s="10" t="s">
        <v>60</v>
      </c>
      <c r="C70" s="10">
        <v>6783</v>
      </c>
      <c r="D70" s="10" t="s">
        <v>87</v>
      </c>
      <c r="E70" s="10" t="s">
        <v>89</v>
      </c>
    </row>
    <row r="71" spans="1:5" ht="15">
      <c r="A71" s="10">
        <v>57</v>
      </c>
      <c r="B71" s="10" t="s">
        <v>60</v>
      </c>
      <c r="C71" s="10">
        <v>2142</v>
      </c>
      <c r="D71" s="10" t="s">
        <v>87</v>
      </c>
      <c r="E71" s="10" t="s">
        <v>89</v>
      </c>
    </row>
    <row r="72" spans="1:5" ht="15">
      <c r="A72" s="10">
        <v>58</v>
      </c>
      <c r="B72" s="10" t="s">
        <v>60</v>
      </c>
      <c r="C72" s="10">
        <v>246.88</v>
      </c>
      <c r="D72" s="10" t="s">
        <v>90</v>
      </c>
      <c r="E72" s="10" t="s">
        <v>66</v>
      </c>
    </row>
    <row r="73" spans="1:5" ht="15">
      <c r="A73" s="10">
        <v>59</v>
      </c>
      <c r="B73" s="10" t="s">
        <v>60</v>
      </c>
      <c r="C73" s="10">
        <v>1299.37</v>
      </c>
      <c r="D73" s="10" t="s">
        <v>90</v>
      </c>
      <c r="E73" s="10" t="s">
        <v>66</v>
      </c>
    </row>
    <row r="74" spans="1:5" ht="15">
      <c r="A74" s="10">
        <v>60</v>
      </c>
      <c r="B74" s="10" t="s">
        <v>60</v>
      </c>
      <c r="C74" s="10">
        <v>1969.95</v>
      </c>
      <c r="D74" s="10" t="s">
        <v>91</v>
      </c>
      <c r="E74" s="10" t="s">
        <v>92</v>
      </c>
    </row>
    <row r="75" spans="1:5" ht="15">
      <c r="A75" s="10">
        <v>61</v>
      </c>
      <c r="B75" s="10" t="s">
        <v>93</v>
      </c>
      <c r="C75" s="10">
        <v>473.38</v>
      </c>
      <c r="D75" s="10" t="s">
        <v>94</v>
      </c>
      <c r="E75" s="10" t="s">
        <v>95</v>
      </c>
    </row>
    <row r="76" spans="1:5" ht="15">
      <c r="A76" s="10">
        <v>62</v>
      </c>
      <c r="B76" s="10" t="s">
        <v>93</v>
      </c>
      <c r="C76" s="10">
        <v>177.31</v>
      </c>
      <c r="D76" s="10" t="s">
        <v>96</v>
      </c>
      <c r="E76" s="10" t="s">
        <v>97</v>
      </c>
    </row>
    <row r="77" spans="1:5" ht="15">
      <c r="A77" s="10">
        <v>63</v>
      </c>
      <c r="B77" s="10" t="s">
        <v>93</v>
      </c>
      <c r="C77" s="10">
        <v>8211</v>
      </c>
      <c r="D77" s="10" t="s">
        <v>98</v>
      </c>
      <c r="E77" s="10" t="s">
        <v>99</v>
      </c>
    </row>
    <row r="78" spans="1:5" ht="15">
      <c r="A78" s="10">
        <v>64</v>
      </c>
      <c r="B78" s="10" t="s">
        <v>93</v>
      </c>
      <c r="C78" s="10">
        <v>446.25</v>
      </c>
      <c r="D78" s="10" t="s">
        <v>100</v>
      </c>
      <c r="E78" s="10" t="s">
        <v>101</v>
      </c>
    </row>
    <row r="79" spans="1:5" ht="15">
      <c r="A79" s="10">
        <v>65</v>
      </c>
      <c r="B79" s="10" t="s">
        <v>93</v>
      </c>
      <c r="C79" s="10">
        <v>103.63</v>
      </c>
      <c r="D79" s="10" t="s">
        <v>102</v>
      </c>
      <c r="E79" s="10" t="s">
        <v>103</v>
      </c>
    </row>
    <row r="80" spans="1:5" ht="15">
      <c r="A80" s="10">
        <v>66</v>
      </c>
      <c r="B80" s="10" t="s">
        <v>93</v>
      </c>
      <c r="C80" s="10">
        <v>1142.09</v>
      </c>
      <c r="D80" s="10" t="s">
        <v>104</v>
      </c>
      <c r="E80" s="10" t="s">
        <v>105</v>
      </c>
    </row>
    <row r="81" spans="1:5" ht="15">
      <c r="A81" s="10">
        <v>67</v>
      </c>
      <c r="B81" s="10" t="s">
        <v>93</v>
      </c>
      <c r="C81" s="10">
        <v>1204.64</v>
      </c>
      <c r="D81" s="10" t="s">
        <v>104</v>
      </c>
      <c r="E81" s="10" t="s">
        <v>106</v>
      </c>
    </row>
    <row r="82" spans="1:5" ht="15">
      <c r="A82" s="10">
        <v>68</v>
      </c>
      <c r="B82" s="10" t="s">
        <v>93</v>
      </c>
      <c r="C82" s="10">
        <v>4243.94</v>
      </c>
      <c r="D82" s="10" t="s">
        <v>104</v>
      </c>
      <c r="E82" s="10" t="s">
        <v>106</v>
      </c>
    </row>
    <row r="83" spans="1:5" ht="15">
      <c r="A83" s="10">
        <v>69</v>
      </c>
      <c r="B83" s="10" t="s">
        <v>93</v>
      </c>
      <c r="C83" s="10">
        <v>2480.8</v>
      </c>
      <c r="D83" s="10" t="s">
        <v>107</v>
      </c>
      <c r="E83" s="10" t="s">
        <v>108</v>
      </c>
    </row>
    <row r="84" spans="1:5" ht="15">
      <c r="A84" s="10">
        <v>70</v>
      </c>
      <c r="B84" s="10" t="s">
        <v>93</v>
      </c>
      <c r="C84" s="10">
        <v>364</v>
      </c>
      <c r="D84" s="10" t="s">
        <v>109</v>
      </c>
      <c r="E84" s="10" t="s">
        <v>110</v>
      </c>
    </row>
    <row r="85" spans="1:5" ht="15">
      <c r="A85" s="10">
        <v>71</v>
      </c>
      <c r="B85" s="10" t="s">
        <v>111</v>
      </c>
      <c r="C85" s="10">
        <v>188.13</v>
      </c>
      <c r="D85" s="10" t="s">
        <v>112</v>
      </c>
      <c r="E85" s="10" t="s">
        <v>113</v>
      </c>
    </row>
    <row r="86" spans="1:5" ht="15">
      <c r="A86" s="10">
        <v>72</v>
      </c>
      <c r="B86" s="10" t="s">
        <v>111</v>
      </c>
      <c r="C86" s="10">
        <v>1284</v>
      </c>
      <c r="D86" s="10" t="s">
        <v>112</v>
      </c>
      <c r="E86" s="10" t="s">
        <v>113</v>
      </c>
    </row>
    <row r="87" spans="1:5" ht="15">
      <c r="A87" s="10">
        <v>73</v>
      </c>
      <c r="B87" s="10" t="s">
        <v>114</v>
      </c>
      <c r="C87" s="10">
        <v>1338.75</v>
      </c>
      <c r="D87" s="10" t="s">
        <v>115</v>
      </c>
      <c r="E87" s="10" t="s">
        <v>116</v>
      </c>
    </row>
    <row r="88" spans="1:5" ht="15">
      <c r="A88" s="10">
        <v>74</v>
      </c>
      <c r="B88" s="10" t="s">
        <v>117</v>
      </c>
      <c r="C88" s="10">
        <v>8925.89</v>
      </c>
      <c r="D88" s="10" t="s">
        <v>118</v>
      </c>
      <c r="E88" s="10" t="s">
        <v>119</v>
      </c>
    </row>
    <row r="89" spans="1:5" ht="15">
      <c r="A89" s="10">
        <v>75</v>
      </c>
      <c r="B89" s="10" t="s">
        <v>117</v>
      </c>
      <c r="C89" s="10">
        <v>63453.4</v>
      </c>
      <c r="D89" s="10" t="s">
        <v>54</v>
      </c>
      <c r="E89" s="10" t="s">
        <v>120</v>
      </c>
    </row>
    <row r="90" spans="1:5" ht="15">
      <c r="A90" s="10">
        <v>76</v>
      </c>
      <c r="B90" s="10" t="s">
        <v>117</v>
      </c>
      <c r="C90" s="10">
        <v>422.45</v>
      </c>
      <c r="D90" s="10" t="s">
        <v>121</v>
      </c>
      <c r="E90" s="10" t="s">
        <v>122</v>
      </c>
    </row>
    <row r="91" spans="1:5" ht="15">
      <c r="A91" s="10">
        <v>77</v>
      </c>
      <c r="B91" s="10" t="s">
        <v>117</v>
      </c>
      <c r="C91" s="10">
        <v>1404.22</v>
      </c>
      <c r="D91" s="10" t="s">
        <v>123</v>
      </c>
      <c r="E91" s="10" t="s">
        <v>124</v>
      </c>
    </row>
    <row r="92" spans="1:5" ht="15">
      <c r="A92" s="10">
        <v>78</v>
      </c>
      <c r="B92" s="10" t="s">
        <v>117</v>
      </c>
      <c r="C92" s="10">
        <v>11553.56</v>
      </c>
      <c r="D92" s="10" t="s">
        <v>125</v>
      </c>
      <c r="E92" s="10" t="s">
        <v>126</v>
      </c>
    </row>
    <row r="93" spans="1:5" ht="15">
      <c r="A93" s="10">
        <v>79</v>
      </c>
      <c r="B93" s="10" t="s">
        <v>117</v>
      </c>
      <c r="C93" s="10">
        <v>439.11</v>
      </c>
      <c r="D93" s="10" t="s">
        <v>127</v>
      </c>
      <c r="E93" s="10" t="s">
        <v>128</v>
      </c>
    </row>
    <row r="94" spans="1:5" ht="15">
      <c r="A94" s="10">
        <v>80</v>
      </c>
      <c r="B94" s="10" t="s">
        <v>117</v>
      </c>
      <c r="C94" s="10">
        <v>357</v>
      </c>
      <c r="D94" s="10" t="s">
        <v>129</v>
      </c>
      <c r="E94" s="10" t="s">
        <v>130</v>
      </c>
    </row>
    <row r="95" spans="1:5" ht="15">
      <c r="A95" s="10">
        <v>81</v>
      </c>
      <c r="B95" s="10" t="s">
        <v>131</v>
      </c>
      <c r="C95" s="10">
        <v>310</v>
      </c>
      <c r="D95" s="10" t="s">
        <v>132</v>
      </c>
      <c r="E95" s="10" t="s">
        <v>133</v>
      </c>
    </row>
    <row r="96" spans="1:5" ht="15">
      <c r="A96" s="10">
        <v>82</v>
      </c>
      <c r="B96" s="10" t="s">
        <v>131</v>
      </c>
      <c r="C96" s="10">
        <v>310</v>
      </c>
      <c r="D96" s="10" t="s">
        <v>132</v>
      </c>
      <c r="E96" s="10" t="s">
        <v>134</v>
      </c>
    </row>
    <row r="97" spans="1:5" ht="15">
      <c r="A97" s="10">
        <v>83</v>
      </c>
      <c r="B97" s="10" t="s">
        <v>131</v>
      </c>
      <c r="C97" s="10">
        <v>8564.69</v>
      </c>
      <c r="D97" s="10" t="s">
        <v>132</v>
      </c>
      <c r="E97" s="10" t="s">
        <v>135</v>
      </c>
    </row>
    <row r="98" spans="1:5" ht="15">
      <c r="A98" s="10">
        <v>84</v>
      </c>
      <c r="B98" s="10" t="s">
        <v>136</v>
      </c>
      <c r="C98" s="10">
        <v>116038.28</v>
      </c>
      <c r="D98" s="10" t="s">
        <v>132</v>
      </c>
      <c r="E98" s="10" t="s">
        <v>137</v>
      </c>
    </row>
    <row r="99" spans="1:5" ht="15">
      <c r="A99" s="10">
        <v>85</v>
      </c>
      <c r="B99" s="10" t="s">
        <v>136</v>
      </c>
      <c r="C99" s="10">
        <v>395.43</v>
      </c>
      <c r="D99" s="10" t="s">
        <v>138</v>
      </c>
      <c r="E99" s="10" t="s">
        <v>139</v>
      </c>
    </row>
    <row r="100" spans="1:5" ht="15">
      <c r="A100" s="10">
        <v>86</v>
      </c>
      <c r="B100" s="10" t="s">
        <v>136</v>
      </c>
      <c r="C100" s="10">
        <v>2470.61</v>
      </c>
      <c r="D100" s="10" t="s">
        <v>96</v>
      </c>
      <c r="E100" s="10" t="s">
        <v>140</v>
      </c>
    </row>
    <row r="101" spans="1:5" ht="15">
      <c r="A101" s="10">
        <v>87</v>
      </c>
      <c r="B101" s="10" t="s">
        <v>136</v>
      </c>
      <c r="C101" s="10">
        <v>357</v>
      </c>
      <c r="D101" s="10" t="s">
        <v>141</v>
      </c>
      <c r="E101" s="10" t="s">
        <v>142</v>
      </c>
    </row>
    <row r="102" spans="1:5" ht="15">
      <c r="A102" s="10">
        <v>88</v>
      </c>
      <c r="B102" s="10" t="s">
        <v>136</v>
      </c>
      <c r="C102" s="10">
        <v>6160</v>
      </c>
      <c r="D102" s="10" t="s">
        <v>143</v>
      </c>
      <c r="E102" s="10" t="s">
        <v>144</v>
      </c>
    </row>
    <row r="103" spans="1:5" ht="15">
      <c r="A103" s="10">
        <v>89</v>
      </c>
      <c r="B103" s="10" t="s">
        <v>136</v>
      </c>
      <c r="C103" s="10">
        <v>630</v>
      </c>
      <c r="D103" s="10" t="s">
        <v>145</v>
      </c>
      <c r="E103" s="10" t="s">
        <v>146</v>
      </c>
    </row>
    <row r="104" spans="1:5" ht="15">
      <c r="A104" s="10">
        <v>90</v>
      </c>
      <c r="B104" s="10" t="s">
        <v>147</v>
      </c>
      <c r="C104" s="10">
        <v>295.22</v>
      </c>
      <c r="D104" s="10" t="s">
        <v>56</v>
      </c>
      <c r="E104" s="10" t="s">
        <v>148</v>
      </c>
    </row>
    <row r="105" spans="1:5" ht="15">
      <c r="A105" s="10">
        <v>91</v>
      </c>
      <c r="B105" s="10" t="s">
        <v>149</v>
      </c>
      <c r="C105" s="10">
        <v>290.4</v>
      </c>
      <c r="D105" s="10" t="s">
        <v>54</v>
      </c>
      <c r="E105" s="10" t="s">
        <v>150</v>
      </c>
    </row>
    <row r="106" spans="1:5" ht="15">
      <c r="A106" s="10">
        <v>92</v>
      </c>
      <c r="B106" s="10" t="s">
        <v>149</v>
      </c>
      <c r="C106" s="10">
        <v>4919.99</v>
      </c>
      <c r="D106" s="10" t="s">
        <v>151</v>
      </c>
      <c r="E106" s="10" t="s">
        <v>152</v>
      </c>
    </row>
    <row r="107" spans="1:5" ht="15">
      <c r="A107" s="10">
        <v>93</v>
      </c>
      <c r="B107" s="10" t="s">
        <v>149</v>
      </c>
      <c r="C107" s="10">
        <v>710.48</v>
      </c>
      <c r="D107" s="10" t="s">
        <v>153</v>
      </c>
      <c r="E107" s="10" t="s">
        <v>154</v>
      </c>
    </row>
    <row r="108" spans="1:5" ht="15">
      <c r="A108" s="10">
        <v>94</v>
      </c>
      <c r="B108" s="10" t="s">
        <v>149</v>
      </c>
      <c r="C108" s="10">
        <v>238</v>
      </c>
      <c r="D108" s="10" t="s">
        <v>155</v>
      </c>
      <c r="E108" s="10" t="s">
        <v>156</v>
      </c>
    </row>
    <row r="109" spans="1:5" ht="15">
      <c r="A109" s="10">
        <v>95</v>
      </c>
      <c r="B109" s="10" t="s">
        <v>149</v>
      </c>
      <c r="C109" s="10">
        <v>410.55</v>
      </c>
      <c r="D109" s="10" t="s">
        <v>157</v>
      </c>
      <c r="E109" s="10" t="s">
        <v>158</v>
      </c>
    </row>
    <row r="110" spans="1:5" ht="15">
      <c r="A110" s="10">
        <v>96</v>
      </c>
      <c r="B110" s="10" t="s">
        <v>149</v>
      </c>
      <c r="C110" s="10">
        <v>23553.13</v>
      </c>
      <c r="D110" s="10" t="s">
        <v>159</v>
      </c>
      <c r="E110" s="10" t="s">
        <v>160</v>
      </c>
    </row>
    <row r="111" spans="1:5" ht="15">
      <c r="A111" s="10">
        <v>97</v>
      </c>
      <c r="B111" s="10" t="s">
        <v>149</v>
      </c>
      <c r="C111" s="10">
        <v>2472.51</v>
      </c>
      <c r="D111" s="10" t="s">
        <v>159</v>
      </c>
      <c r="E111" s="10" t="s">
        <v>139</v>
      </c>
    </row>
    <row r="112" spans="1:5" ht="15">
      <c r="A112" s="10">
        <v>98</v>
      </c>
      <c r="B112" s="10" t="s">
        <v>149</v>
      </c>
      <c r="C112" s="10">
        <v>21169.64</v>
      </c>
      <c r="D112" s="10" t="s">
        <v>161</v>
      </c>
      <c r="E112" s="10" t="s">
        <v>139</v>
      </c>
    </row>
    <row r="113" spans="1:5" ht="15">
      <c r="A113" s="10">
        <v>99</v>
      </c>
      <c r="B113" s="10" t="s">
        <v>149</v>
      </c>
      <c r="C113" s="10">
        <v>1357.79</v>
      </c>
      <c r="D113" s="10" t="s">
        <v>96</v>
      </c>
      <c r="E113" s="10" t="s">
        <v>162</v>
      </c>
    </row>
    <row r="114" spans="1:5" ht="15">
      <c r="A114" s="10">
        <v>100</v>
      </c>
      <c r="B114" s="10" t="s">
        <v>149</v>
      </c>
      <c r="C114" s="10">
        <v>1200</v>
      </c>
      <c r="D114" s="10" t="s">
        <v>163</v>
      </c>
      <c r="E114" s="10" t="s">
        <v>164</v>
      </c>
    </row>
    <row r="115" spans="1:5" ht="15">
      <c r="A115" s="10">
        <v>101</v>
      </c>
      <c r="B115" s="10" t="s">
        <v>149</v>
      </c>
      <c r="C115" s="10">
        <v>1992.95</v>
      </c>
      <c r="D115" s="10" t="s">
        <v>123</v>
      </c>
      <c r="E115" s="10" t="s">
        <v>165</v>
      </c>
    </row>
    <row r="116" spans="1:5" ht="15">
      <c r="A116" s="10">
        <v>102</v>
      </c>
      <c r="B116" s="10" t="s">
        <v>149</v>
      </c>
      <c r="C116" s="10">
        <v>5541.71</v>
      </c>
      <c r="D116" s="10" t="s">
        <v>166</v>
      </c>
      <c r="E116" s="10" t="s">
        <v>167</v>
      </c>
    </row>
    <row r="117" spans="1:5" ht="15">
      <c r="A117" s="10">
        <v>103</v>
      </c>
      <c r="B117" s="10" t="s">
        <v>149</v>
      </c>
      <c r="C117" s="10">
        <v>181336.66</v>
      </c>
      <c r="D117" s="10" t="s">
        <v>168</v>
      </c>
      <c r="E117" s="10" t="s">
        <v>169</v>
      </c>
    </row>
    <row r="118" spans="1:5" ht="15">
      <c r="A118" s="10">
        <v>104</v>
      </c>
      <c r="B118" s="10" t="s">
        <v>149</v>
      </c>
      <c r="C118" s="10">
        <v>5631.08</v>
      </c>
      <c r="D118" s="10" t="s">
        <v>170</v>
      </c>
      <c r="E118" s="10" t="s">
        <v>82</v>
      </c>
    </row>
    <row r="119" spans="1:5" ht="15">
      <c r="A119" s="10">
        <v>105</v>
      </c>
      <c r="B119" s="10" t="s">
        <v>149</v>
      </c>
      <c r="C119" s="10">
        <v>1904</v>
      </c>
      <c r="D119" s="10" t="s">
        <v>170</v>
      </c>
      <c r="E119" s="10" t="s">
        <v>82</v>
      </c>
    </row>
    <row r="120" spans="1:5" ht="15">
      <c r="A120" s="10">
        <v>106</v>
      </c>
      <c r="B120" s="10" t="s">
        <v>171</v>
      </c>
      <c r="C120" s="10">
        <v>2334.68</v>
      </c>
      <c r="D120" s="10" t="s">
        <v>132</v>
      </c>
      <c r="E120" s="10" t="s">
        <v>172</v>
      </c>
    </row>
    <row r="121" spans="1:5" ht="15">
      <c r="A121" s="10">
        <v>107</v>
      </c>
      <c r="B121" s="10" t="s">
        <v>171</v>
      </c>
      <c r="C121" s="10">
        <v>990.1</v>
      </c>
      <c r="D121" s="10" t="s">
        <v>173</v>
      </c>
      <c r="E121" s="10" t="s">
        <v>174</v>
      </c>
    </row>
    <row r="122" spans="1:5" ht="15">
      <c r="A122" s="10">
        <v>108</v>
      </c>
      <c r="B122" s="10" t="s">
        <v>175</v>
      </c>
      <c r="C122" s="10">
        <v>1102.36</v>
      </c>
      <c r="D122" s="10" t="s">
        <v>176</v>
      </c>
      <c r="E122" s="10" t="s">
        <v>177</v>
      </c>
    </row>
    <row r="123" spans="1:5" ht="15">
      <c r="A123" s="10">
        <v>109</v>
      </c>
      <c r="B123" s="10" t="s">
        <v>175</v>
      </c>
      <c r="C123" s="10">
        <v>188.02</v>
      </c>
      <c r="D123" s="10" t="s">
        <v>35</v>
      </c>
      <c r="E123" s="10" t="s">
        <v>178</v>
      </c>
    </row>
    <row r="124" spans="1:5" ht="15">
      <c r="A124" s="10">
        <v>110</v>
      </c>
      <c r="B124" s="10" t="s">
        <v>175</v>
      </c>
      <c r="C124" s="10">
        <v>17434.05</v>
      </c>
      <c r="D124" s="10" t="s">
        <v>71</v>
      </c>
      <c r="E124" s="10" t="s">
        <v>179</v>
      </c>
    </row>
    <row r="125" spans="1:5" ht="15">
      <c r="A125" s="10">
        <v>111</v>
      </c>
      <c r="B125" s="10" t="s">
        <v>175</v>
      </c>
      <c r="C125" s="10">
        <v>755.65</v>
      </c>
      <c r="D125" s="10" t="s">
        <v>180</v>
      </c>
      <c r="E125" s="10" t="s">
        <v>181</v>
      </c>
    </row>
    <row r="126" spans="1:5" ht="15">
      <c r="A126" s="10">
        <v>112</v>
      </c>
      <c r="B126" s="10" t="s">
        <v>175</v>
      </c>
      <c r="C126" s="10">
        <v>6991.97</v>
      </c>
      <c r="D126" s="10" t="s">
        <v>182</v>
      </c>
      <c r="E126" s="10" t="s">
        <v>99</v>
      </c>
    </row>
    <row r="127" spans="1:5" ht="15">
      <c r="A127" s="10">
        <v>113</v>
      </c>
      <c r="B127" s="10" t="s">
        <v>175</v>
      </c>
      <c r="C127" s="10">
        <v>221.34</v>
      </c>
      <c r="D127" s="10" t="s">
        <v>183</v>
      </c>
      <c r="E127" s="10" t="s">
        <v>184</v>
      </c>
    </row>
    <row r="128" spans="1:5" ht="15">
      <c r="A128" s="10">
        <v>114</v>
      </c>
      <c r="B128" s="10" t="s">
        <v>175</v>
      </c>
      <c r="C128" s="10">
        <v>749.84</v>
      </c>
      <c r="D128" s="10" t="s">
        <v>29</v>
      </c>
      <c r="E128" s="10" t="s">
        <v>30</v>
      </c>
    </row>
    <row r="129" spans="1:5" ht="15">
      <c r="A129" s="10">
        <v>115</v>
      </c>
      <c r="B129" s="10" t="s">
        <v>175</v>
      </c>
      <c r="C129" s="10">
        <v>8173.26</v>
      </c>
      <c r="D129" s="10" t="s">
        <v>29</v>
      </c>
      <c r="E129" s="10" t="s">
        <v>30</v>
      </c>
    </row>
    <row r="130" spans="1:5" ht="15">
      <c r="A130" s="10">
        <v>116</v>
      </c>
      <c r="B130" s="10" t="s">
        <v>175</v>
      </c>
      <c r="C130" s="10">
        <v>9754.02</v>
      </c>
      <c r="D130" s="10" t="s">
        <v>29</v>
      </c>
      <c r="E130" s="10" t="s">
        <v>30</v>
      </c>
    </row>
    <row r="131" spans="1:5" ht="15">
      <c r="A131" s="10">
        <v>117</v>
      </c>
      <c r="B131" s="10" t="s">
        <v>175</v>
      </c>
      <c r="C131" s="10">
        <v>894.86</v>
      </c>
      <c r="D131" s="10" t="s">
        <v>29</v>
      </c>
      <c r="E131" s="10" t="s">
        <v>30</v>
      </c>
    </row>
    <row r="132" spans="1:5" ht="15">
      <c r="A132" s="10">
        <v>118</v>
      </c>
      <c r="B132" s="10" t="s">
        <v>175</v>
      </c>
      <c r="C132" s="10">
        <v>388.83</v>
      </c>
      <c r="D132" s="10" t="s">
        <v>185</v>
      </c>
      <c r="E132" s="10" t="s">
        <v>186</v>
      </c>
    </row>
    <row r="133" spans="1:5" ht="15">
      <c r="A133" s="10">
        <v>119</v>
      </c>
      <c r="B133" s="10" t="s">
        <v>175</v>
      </c>
      <c r="C133" s="10">
        <v>587.98</v>
      </c>
      <c r="D133" s="10" t="s">
        <v>187</v>
      </c>
      <c r="E133" s="10" t="s">
        <v>188</v>
      </c>
    </row>
    <row r="134" spans="1:5" ht="15">
      <c r="A134" s="10">
        <v>120</v>
      </c>
      <c r="B134" s="10" t="s">
        <v>175</v>
      </c>
      <c r="C134" s="10">
        <v>19944.43</v>
      </c>
      <c r="D134" s="10" t="s">
        <v>189</v>
      </c>
      <c r="E134" s="10" t="s">
        <v>190</v>
      </c>
    </row>
    <row r="135" spans="1:5" ht="15">
      <c r="A135" s="10">
        <v>121</v>
      </c>
      <c r="B135" s="10" t="s">
        <v>175</v>
      </c>
      <c r="C135" s="10">
        <v>217394.31</v>
      </c>
      <c r="D135" s="10" t="s">
        <v>189</v>
      </c>
      <c r="E135" s="10" t="s">
        <v>190</v>
      </c>
    </row>
    <row r="136" spans="1:5" ht="15">
      <c r="A136" s="10">
        <v>122</v>
      </c>
      <c r="B136" s="10" t="s">
        <v>175</v>
      </c>
      <c r="C136" s="10">
        <v>23443</v>
      </c>
      <c r="D136" s="10" t="s">
        <v>191</v>
      </c>
      <c r="E136" s="10" t="s">
        <v>192</v>
      </c>
    </row>
    <row r="137" spans="1:5" ht="15">
      <c r="A137" s="10">
        <v>123</v>
      </c>
      <c r="B137" s="10" t="s">
        <v>175</v>
      </c>
      <c r="C137" s="10">
        <v>230</v>
      </c>
      <c r="D137" s="10" t="s">
        <v>193</v>
      </c>
      <c r="E137" s="10" t="s">
        <v>194</v>
      </c>
    </row>
    <row r="138" spans="1:5" ht="15">
      <c r="A138" s="10">
        <v>124</v>
      </c>
      <c r="B138" s="10" t="s">
        <v>175</v>
      </c>
      <c r="C138" s="10">
        <v>29121.4</v>
      </c>
      <c r="D138" s="10" t="s">
        <v>195</v>
      </c>
      <c r="E138" s="10" t="s">
        <v>196</v>
      </c>
    </row>
    <row r="139" spans="1:5" ht="15">
      <c r="A139" s="10">
        <v>125</v>
      </c>
      <c r="B139" s="10" t="s">
        <v>175</v>
      </c>
      <c r="C139" s="10">
        <v>13405.67</v>
      </c>
      <c r="D139" s="10" t="s">
        <v>197</v>
      </c>
      <c r="E139" s="10" t="s">
        <v>198</v>
      </c>
    </row>
    <row r="140" spans="1:5" ht="15">
      <c r="A140" s="10">
        <v>126</v>
      </c>
      <c r="B140" s="10" t="s">
        <v>175</v>
      </c>
      <c r="C140" s="10">
        <v>1229.33</v>
      </c>
      <c r="D140" s="10" t="s">
        <v>197</v>
      </c>
      <c r="E140" s="10" t="s">
        <v>198</v>
      </c>
    </row>
    <row r="141" spans="1:5" ht="15">
      <c r="A141" s="10">
        <v>127</v>
      </c>
      <c r="B141" s="10" t="s">
        <v>199</v>
      </c>
      <c r="C141" s="10">
        <v>1635.58</v>
      </c>
      <c r="D141" s="10" t="s">
        <v>151</v>
      </c>
      <c r="E141" s="10" t="s">
        <v>200</v>
      </c>
    </row>
    <row r="142" spans="1:5" ht="15">
      <c r="A142" s="10">
        <v>128</v>
      </c>
      <c r="B142" s="10" t="s">
        <v>199</v>
      </c>
      <c r="C142" s="10">
        <v>35700</v>
      </c>
      <c r="D142" s="10" t="s">
        <v>125</v>
      </c>
      <c r="E142" s="10" t="s">
        <v>201</v>
      </c>
    </row>
    <row r="143" spans="1:5" ht="15">
      <c r="A143" s="10">
        <v>129</v>
      </c>
      <c r="B143" s="10" t="s">
        <v>199</v>
      </c>
      <c r="C143" s="10">
        <v>714</v>
      </c>
      <c r="D143" s="10" t="s">
        <v>202</v>
      </c>
      <c r="E143" s="10" t="s">
        <v>203</v>
      </c>
    </row>
    <row r="144" spans="1:5" ht="15">
      <c r="A144" s="10">
        <v>130</v>
      </c>
      <c r="B144" s="10" t="s">
        <v>199</v>
      </c>
      <c r="C144" s="10">
        <v>614.06</v>
      </c>
      <c r="D144" s="10" t="s">
        <v>204</v>
      </c>
      <c r="E144" s="10" t="s">
        <v>205</v>
      </c>
    </row>
    <row r="145" spans="1:5" ht="15">
      <c r="A145" s="10">
        <v>131</v>
      </c>
      <c r="B145" s="10" t="s">
        <v>199</v>
      </c>
      <c r="C145" s="10">
        <v>3748.5</v>
      </c>
      <c r="D145" s="10" t="s">
        <v>206</v>
      </c>
      <c r="E145" s="10" t="s">
        <v>207</v>
      </c>
    </row>
    <row r="146" spans="1:5" ht="15">
      <c r="A146" s="10">
        <v>132</v>
      </c>
      <c r="B146" s="10" t="s">
        <v>199</v>
      </c>
      <c r="C146" s="10">
        <v>409.36</v>
      </c>
      <c r="D146" s="10" t="s">
        <v>208</v>
      </c>
      <c r="E146" s="10" t="s">
        <v>209</v>
      </c>
    </row>
    <row r="147" spans="1:5" ht="15">
      <c r="A147" s="10">
        <v>133</v>
      </c>
      <c r="B147" s="10" t="s">
        <v>210</v>
      </c>
      <c r="C147" s="10">
        <v>4919.32</v>
      </c>
      <c r="D147" s="10" t="s">
        <v>189</v>
      </c>
      <c r="E147" s="10" t="s">
        <v>211</v>
      </c>
    </row>
    <row r="148" spans="1:5" ht="15">
      <c r="A148" s="10">
        <v>134</v>
      </c>
      <c r="B148" s="10" t="s">
        <v>210</v>
      </c>
      <c r="C148" s="10">
        <v>53620.68</v>
      </c>
      <c r="D148" s="10" t="s">
        <v>189</v>
      </c>
      <c r="E148" s="10" t="s">
        <v>211</v>
      </c>
    </row>
    <row r="149" spans="1:5" ht="15">
      <c r="A149" s="10">
        <v>135</v>
      </c>
      <c r="B149" s="10" t="s">
        <v>210</v>
      </c>
      <c r="C149" s="10">
        <v>366.79</v>
      </c>
      <c r="D149" s="10" t="s">
        <v>212</v>
      </c>
      <c r="E149" s="10" t="s">
        <v>213</v>
      </c>
    </row>
    <row r="150" spans="1:5" ht="15">
      <c r="A150" s="44" t="s">
        <v>13</v>
      </c>
      <c r="B150" s="45"/>
      <c r="C150" s="35">
        <f>SUM(C15:C149)</f>
        <v>2004671.1899999997</v>
      </c>
      <c r="D150" s="36"/>
      <c r="E150" s="36"/>
    </row>
    <row r="151" spans="1:5" ht="15">
      <c r="A151" s="10"/>
      <c r="B151" s="10"/>
      <c r="C151" s="10"/>
      <c r="D151" s="10"/>
      <c r="E151" s="10"/>
    </row>
    <row r="152" spans="1:5" ht="15">
      <c r="A152" s="32" t="s">
        <v>14</v>
      </c>
      <c r="B152" s="46" t="s">
        <v>15</v>
      </c>
      <c r="C152" s="47"/>
      <c r="D152" s="47"/>
      <c r="E152" s="48"/>
    </row>
    <row r="153" spans="1:5" ht="15">
      <c r="A153" s="3" t="s">
        <v>1</v>
      </c>
      <c r="B153" s="4" t="s">
        <v>2</v>
      </c>
      <c r="C153" s="4" t="s">
        <v>3</v>
      </c>
      <c r="D153" s="4" t="s">
        <v>4</v>
      </c>
      <c r="E153" s="4" t="s">
        <v>5</v>
      </c>
    </row>
    <row r="154" spans="1:5" ht="15">
      <c r="A154" s="10">
        <v>1</v>
      </c>
      <c r="B154" s="10" t="s">
        <v>114</v>
      </c>
      <c r="C154" s="10">
        <v>65966.09</v>
      </c>
      <c r="D154" s="10" t="s">
        <v>214</v>
      </c>
      <c r="E154" s="10" t="s">
        <v>215</v>
      </c>
    </row>
    <row r="155" spans="1:5" ht="15">
      <c r="A155" s="10">
        <v>2</v>
      </c>
      <c r="B155" s="10" t="s">
        <v>114</v>
      </c>
      <c r="C155" s="10">
        <v>653064.27</v>
      </c>
      <c r="D155" s="10" t="s">
        <v>214</v>
      </c>
      <c r="E155" s="10" t="s">
        <v>215</v>
      </c>
    </row>
    <row r="156" spans="1:5" ht="15">
      <c r="A156" s="10">
        <v>3</v>
      </c>
      <c r="B156" s="10" t="s">
        <v>175</v>
      </c>
      <c r="C156" s="10">
        <v>854.81</v>
      </c>
      <c r="D156" s="10" t="s">
        <v>132</v>
      </c>
      <c r="E156" s="10" t="s">
        <v>216</v>
      </c>
    </row>
    <row r="157" spans="1:5" ht="15">
      <c r="A157" s="49" t="s">
        <v>16</v>
      </c>
      <c r="B157" s="50"/>
      <c r="C157" s="21">
        <f>SUM(C154:C156)</f>
        <v>719885.17</v>
      </c>
      <c r="D157" s="22"/>
      <c r="E157" s="22"/>
    </row>
    <row r="158" spans="1:5" ht="15">
      <c r="A158" s="51" t="s">
        <v>17</v>
      </c>
      <c r="B158" s="52"/>
      <c r="C158" s="21">
        <f>C150+C157</f>
        <v>2724556.36</v>
      </c>
      <c r="D158" s="22"/>
      <c r="E158" s="22"/>
    </row>
    <row r="159" spans="1:5" ht="15">
      <c r="A159" s="23"/>
      <c r="B159" s="23"/>
      <c r="C159" s="23"/>
      <c r="D159" s="23"/>
      <c r="E159" s="23"/>
    </row>
    <row r="160" spans="1:5" ht="15">
      <c r="A160" s="23"/>
      <c r="B160" s="23"/>
      <c r="C160" s="23"/>
      <c r="D160" s="23"/>
      <c r="E160" s="23"/>
    </row>
    <row r="161" spans="1:5" ht="15">
      <c r="A161" s="23"/>
      <c r="B161" s="23"/>
      <c r="C161" s="23"/>
      <c r="D161" s="23"/>
      <c r="E161" s="23"/>
    </row>
  </sheetData>
  <sheetProtection password="C2CA" sheet="1"/>
  <mergeCells count="12">
    <mergeCell ref="B7:E7"/>
    <mergeCell ref="A11:B11"/>
    <mergeCell ref="B13:E13"/>
    <mergeCell ref="A150:B150"/>
    <mergeCell ref="B152:E152"/>
    <mergeCell ref="A157:B157"/>
    <mergeCell ref="A158:B158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H65" sqref="H65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3" t="s">
        <v>0</v>
      </c>
      <c r="B1" s="53"/>
      <c r="C1" s="53"/>
      <c r="D1" s="53"/>
      <c r="E1" s="2"/>
    </row>
    <row r="2" spans="1:5" ht="15">
      <c r="A2" s="54"/>
      <c r="B2" s="54"/>
      <c r="C2" s="54"/>
      <c r="D2" s="54"/>
      <c r="E2" s="2"/>
    </row>
    <row r="4" spans="1:5" ht="15">
      <c r="A4" s="55" t="s">
        <v>217</v>
      </c>
      <c r="B4" s="55"/>
      <c r="C4" s="55"/>
      <c r="D4" s="55"/>
      <c r="E4" s="55"/>
    </row>
    <row r="5" spans="1:5" ht="15">
      <c r="A5" s="56"/>
      <c r="B5" s="56"/>
      <c r="C5" s="56"/>
      <c r="D5" s="56"/>
      <c r="E5" s="56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3" t="s">
        <v>19</v>
      </c>
      <c r="C8" s="43"/>
      <c r="D8" s="43"/>
      <c r="E8" s="43"/>
    </row>
    <row r="9" spans="1:5" ht="15">
      <c r="A9" s="10">
        <v>1</v>
      </c>
      <c r="B9" s="10" t="s">
        <v>111</v>
      </c>
      <c r="C9" s="10">
        <v>19.65</v>
      </c>
      <c r="D9" s="10" t="s">
        <v>77</v>
      </c>
      <c r="E9" s="10" t="s">
        <v>66</v>
      </c>
    </row>
    <row r="10" spans="1:5" ht="15">
      <c r="A10" s="10">
        <v>2</v>
      </c>
      <c r="B10" s="10" t="s">
        <v>111</v>
      </c>
      <c r="C10" s="10">
        <v>188.38</v>
      </c>
      <c r="D10" s="10" t="s">
        <v>77</v>
      </c>
      <c r="E10" s="10" t="s">
        <v>218</v>
      </c>
    </row>
    <row r="11" spans="1:5" ht="15">
      <c r="A11" s="10">
        <v>3</v>
      </c>
      <c r="B11" s="10" t="s">
        <v>111</v>
      </c>
      <c r="C11" s="10">
        <v>188.38</v>
      </c>
      <c r="D11" s="10" t="s">
        <v>77</v>
      </c>
      <c r="E11" s="10" t="s">
        <v>218</v>
      </c>
    </row>
    <row r="12" spans="1:5" ht="15">
      <c r="A12" s="10">
        <v>4</v>
      </c>
      <c r="B12" s="10" t="s">
        <v>111</v>
      </c>
      <c r="C12" s="10">
        <v>306.91</v>
      </c>
      <c r="D12" s="10" t="s">
        <v>77</v>
      </c>
      <c r="E12" s="10" t="s">
        <v>218</v>
      </c>
    </row>
    <row r="13" spans="1:5" ht="15">
      <c r="A13" s="10">
        <v>5</v>
      </c>
      <c r="B13" s="10" t="s">
        <v>111</v>
      </c>
      <c r="C13" s="10">
        <v>188.38</v>
      </c>
      <c r="D13" s="10" t="s">
        <v>77</v>
      </c>
      <c r="E13" s="10" t="s">
        <v>219</v>
      </c>
    </row>
    <row r="14" spans="1:5" ht="15">
      <c r="A14" s="10">
        <v>6</v>
      </c>
      <c r="B14" s="10" t="s">
        <v>111</v>
      </c>
      <c r="C14" s="10">
        <v>161.36</v>
      </c>
      <c r="D14" s="10" t="s">
        <v>77</v>
      </c>
      <c r="E14" s="10" t="s">
        <v>218</v>
      </c>
    </row>
    <row r="15" spans="1:5" ht="15">
      <c r="A15" s="10">
        <v>7</v>
      </c>
      <c r="B15" s="10" t="s">
        <v>111</v>
      </c>
      <c r="C15" s="10">
        <v>42.5</v>
      </c>
      <c r="D15" s="10" t="s">
        <v>220</v>
      </c>
      <c r="E15" s="10" t="s">
        <v>221</v>
      </c>
    </row>
    <row r="16" spans="1:5" ht="15">
      <c r="A16" s="10">
        <v>8</v>
      </c>
      <c r="B16" s="10" t="s">
        <v>111</v>
      </c>
      <c r="C16" s="10">
        <v>65.4</v>
      </c>
      <c r="D16" s="10" t="s">
        <v>222</v>
      </c>
      <c r="E16" s="10" t="s">
        <v>223</v>
      </c>
    </row>
    <row r="17" spans="1:5" ht="15">
      <c r="A17" s="10">
        <v>9</v>
      </c>
      <c r="B17" s="10" t="s">
        <v>111</v>
      </c>
      <c r="C17" s="10">
        <v>372</v>
      </c>
      <c r="D17" s="10" t="s">
        <v>224</v>
      </c>
      <c r="E17" s="10" t="s">
        <v>225</v>
      </c>
    </row>
    <row r="18" spans="1:5" ht="15">
      <c r="A18" s="10">
        <v>10</v>
      </c>
      <c r="B18" s="10" t="s">
        <v>111</v>
      </c>
      <c r="C18" s="10">
        <v>91.63</v>
      </c>
      <c r="D18" s="10" t="s">
        <v>226</v>
      </c>
      <c r="E18" s="10" t="s">
        <v>227</v>
      </c>
    </row>
    <row r="19" spans="1:5" ht="15">
      <c r="A19" s="10">
        <v>11</v>
      </c>
      <c r="B19" s="10" t="s">
        <v>111</v>
      </c>
      <c r="C19" s="10">
        <v>116.47</v>
      </c>
      <c r="D19" s="10" t="s">
        <v>228</v>
      </c>
      <c r="E19" s="10" t="s">
        <v>229</v>
      </c>
    </row>
    <row r="20" spans="1:5" ht="15">
      <c r="A20" s="10">
        <v>12</v>
      </c>
      <c r="B20" s="10" t="s">
        <v>111</v>
      </c>
      <c r="C20" s="10">
        <v>345.94</v>
      </c>
      <c r="D20" s="10" t="s">
        <v>228</v>
      </c>
      <c r="E20" s="10" t="s">
        <v>229</v>
      </c>
    </row>
    <row r="21" spans="1:5" ht="15">
      <c r="A21" s="10">
        <v>13</v>
      </c>
      <c r="B21" s="10" t="s">
        <v>111</v>
      </c>
      <c r="C21" s="10">
        <v>304.64</v>
      </c>
      <c r="D21" s="10" t="s">
        <v>230</v>
      </c>
      <c r="E21" s="10" t="s">
        <v>231</v>
      </c>
    </row>
    <row r="22" spans="1:5" ht="15">
      <c r="A22" s="10">
        <v>14</v>
      </c>
      <c r="B22" s="10" t="s">
        <v>111</v>
      </c>
      <c r="C22" s="10">
        <v>100</v>
      </c>
      <c r="D22" s="10" t="s">
        <v>208</v>
      </c>
      <c r="E22" s="10" t="s">
        <v>232</v>
      </c>
    </row>
    <row r="23" spans="1:5" ht="15">
      <c r="A23" s="10">
        <v>15</v>
      </c>
      <c r="B23" s="10" t="s">
        <v>114</v>
      </c>
      <c r="C23" s="10">
        <v>58.9</v>
      </c>
      <c r="D23" s="10" t="s">
        <v>54</v>
      </c>
      <c r="E23" s="10" t="s">
        <v>233</v>
      </c>
    </row>
    <row r="24" spans="1:5" ht="15">
      <c r="A24" s="10">
        <v>16</v>
      </c>
      <c r="B24" s="10" t="s">
        <v>114</v>
      </c>
      <c r="C24" s="10">
        <v>7.1</v>
      </c>
      <c r="D24" s="10" t="s">
        <v>54</v>
      </c>
      <c r="E24" s="10" t="s">
        <v>234</v>
      </c>
    </row>
    <row r="25" spans="1:5" ht="15">
      <c r="A25" s="10">
        <v>17</v>
      </c>
      <c r="B25" s="10" t="s">
        <v>114</v>
      </c>
      <c r="C25" s="10">
        <v>7.1</v>
      </c>
      <c r="D25" s="10" t="s">
        <v>54</v>
      </c>
      <c r="E25" s="10" t="s">
        <v>234</v>
      </c>
    </row>
    <row r="26" spans="1:5" ht="15">
      <c r="A26" s="10">
        <v>18</v>
      </c>
      <c r="B26" s="10" t="s">
        <v>114</v>
      </c>
      <c r="C26" s="10">
        <v>412.01</v>
      </c>
      <c r="D26" s="10" t="s">
        <v>235</v>
      </c>
      <c r="E26" s="10" t="s">
        <v>236</v>
      </c>
    </row>
    <row r="27" spans="1:5" ht="15">
      <c r="A27" s="10">
        <v>19</v>
      </c>
      <c r="B27" s="10" t="s">
        <v>117</v>
      </c>
      <c r="C27" s="10">
        <v>768.64</v>
      </c>
      <c r="D27" s="10" t="s">
        <v>176</v>
      </c>
      <c r="E27" s="10" t="s">
        <v>229</v>
      </c>
    </row>
    <row r="28" spans="1:5" ht="15">
      <c r="A28" s="10">
        <v>20</v>
      </c>
      <c r="B28" s="10" t="s">
        <v>117</v>
      </c>
      <c r="C28" s="10">
        <v>489.9</v>
      </c>
      <c r="D28" s="10" t="s">
        <v>176</v>
      </c>
      <c r="E28" s="10" t="s">
        <v>237</v>
      </c>
    </row>
    <row r="29" spans="1:5" ht="15">
      <c r="A29" s="10">
        <v>21</v>
      </c>
      <c r="B29" s="10" t="s">
        <v>117</v>
      </c>
      <c r="C29" s="10">
        <v>161.08</v>
      </c>
      <c r="D29" s="10" t="s">
        <v>220</v>
      </c>
      <c r="E29" s="10" t="s">
        <v>238</v>
      </c>
    </row>
    <row r="30" spans="1:5" ht="15">
      <c r="A30" s="10">
        <v>22</v>
      </c>
      <c r="B30" s="10" t="s">
        <v>117</v>
      </c>
      <c r="C30" s="10">
        <v>79.73</v>
      </c>
      <c r="D30" s="10" t="s">
        <v>220</v>
      </c>
      <c r="E30" s="10" t="s">
        <v>239</v>
      </c>
    </row>
    <row r="31" spans="1:5" ht="15">
      <c r="A31" s="10">
        <v>23</v>
      </c>
      <c r="B31" s="10" t="s">
        <v>117</v>
      </c>
      <c r="C31" s="10">
        <v>298.66</v>
      </c>
      <c r="D31" s="10" t="s">
        <v>240</v>
      </c>
      <c r="E31" s="10" t="s">
        <v>241</v>
      </c>
    </row>
    <row r="32" spans="1:5" ht="15">
      <c r="A32" s="10">
        <v>24</v>
      </c>
      <c r="B32" s="10" t="s">
        <v>117</v>
      </c>
      <c r="C32" s="10">
        <v>658</v>
      </c>
      <c r="D32" s="10" t="s">
        <v>242</v>
      </c>
      <c r="E32" s="10" t="s">
        <v>243</v>
      </c>
    </row>
    <row r="33" spans="1:5" ht="15">
      <c r="A33" s="10">
        <v>25</v>
      </c>
      <c r="B33" s="10" t="s">
        <v>117</v>
      </c>
      <c r="C33" s="10">
        <v>60</v>
      </c>
      <c r="D33" s="10" t="s">
        <v>244</v>
      </c>
      <c r="E33" s="10" t="s">
        <v>110</v>
      </c>
    </row>
    <row r="34" spans="1:5" ht="15">
      <c r="A34" s="10">
        <v>26</v>
      </c>
      <c r="B34" s="10" t="s">
        <v>136</v>
      </c>
      <c r="C34" s="10">
        <v>261.6</v>
      </c>
      <c r="D34" s="10" t="s">
        <v>240</v>
      </c>
      <c r="E34" s="10" t="s">
        <v>241</v>
      </c>
    </row>
    <row r="35" spans="1:5" ht="15">
      <c r="A35" s="10">
        <v>27</v>
      </c>
      <c r="B35" s="10" t="s">
        <v>136</v>
      </c>
      <c r="C35" s="10">
        <v>71</v>
      </c>
      <c r="D35" s="10" t="s">
        <v>54</v>
      </c>
      <c r="E35" s="10" t="s">
        <v>234</v>
      </c>
    </row>
    <row r="36" spans="1:5" ht="15">
      <c r="A36" s="10">
        <v>28</v>
      </c>
      <c r="B36" s="10" t="s">
        <v>147</v>
      </c>
      <c r="C36" s="10">
        <v>35.5</v>
      </c>
      <c r="D36" s="10" t="s">
        <v>54</v>
      </c>
      <c r="E36" s="10" t="s">
        <v>234</v>
      </c>
    </row>
    <row r="37" spans="1:5" ht="15">
      <c r="A37" s="10">
        <v>29</v>
      </c>
      <c r="B37" s="10" t="s">
        <v>245</v>
      </c>
      <c r="C37" s="10">
        <v>10.7</v>
      </c>
      <c r="D37" s="10" t="s">
        <v>54</v>
      </c>
      <c r="E37" s="10" t="s">
        <v>234</v>
      </c>
    </row>
    <row r="38" spans="1:5" ht="15">
      <c r="A38" s="10">
        <v>30</v>
      </c>
      <c r="B38" s="10" t="s">
        <v>245</v>
      </c>
      <c r="C38" s="10">
        <v>80</v>
      </c>
      <c r="D38" s="10" t="s">
        <v>246</v>
      </c>
      <c r="E38" s="10" t="s">
        <v>110</v>
      </c>
    </row>
    <row r="39" spans="1:5" ht="15">
      <c r="A39" s="10">
        <v>31</v>
      </c>
      <c r="B39" s="10" t="s">
        <v>171</v>
      </c>
      <c r="C39" s="10">
        <v>60.19</v>
      </c>
      <c r="D39" s="10" t="s">
        <v>247</v>
      </c>
      <c r="E39" s="10" t="s">
        <v>248</v>
      </c>
    </row>
    <row r="40" spans="1:5" ht="15">
      <c r="A40" s="10">
        <v>32</v>
      </c>
      <c r="B40" s="10" t="s">
        <v>171</v>
      </c>
      <c r="C40" s="10">
        <v>91.73</v>
      </c>
      <c r="D40" s="10" t="s">
        <v>77</v>
      </c>
      <c r="E40" s="10" t="s">
        <v>249</v>
      </c>
    </row>
    <row r="41" spans="1:5" ht="15">
      <c r="A41" s="10">
        <v>33</v>
      </c>
      <c r="B41" s="10" t="s">
        <v>171</v>
      </c>
      <c r="C41" s="10">
        <v>34.15</v>
      </c>
      <c r="D41" s="10" t="s">
        <v>77</v>
      </c>
      <c r="E41" s="10" t="s">
        <v>250</v>
      </c>
    </row>
    <row r="42" spans="1:5" ht="15">
      <c r="A42" s="10">
        <v>34</v>
      </c>
      <c r="B42" s="10" t="s">
        <v>171</v>
      </c>
      <c r="C42" s="10">
        <v>101.75</v>
      </c>
      <c r="D42" s="10" t="s">
        <v>77</v>
      </c>
      <c r="E42" s="10" t="s">
        <v>251</v>
      </c>
    </row>
    <row r="43" spans="1:5" ht="15">
      <c r="A43" s="10">
        <v>35</v>
      </c>
      <c r="B43" s="10" t="s">
        <v>171</v>
      </c>
      <c r="C43" s="10">
        <v>440.54</v>
      </c>
      <c r="D43" s="10" t="s">
        <v>77</v>
      </c>
      <c r="E43" s="10" t="s">
        <v>252</v>
      </c>
    </row>
    <row r="44" spans="1:5" ht="15">
      <c r="A44" s="10">
        <v>36</v>
      </c>
      <c r="B44" s="10" t="s">
        <v>171</v>
      </c>
      <c r="C44" s="10">
        <v>34.15</v>
      </c>
      <c r="D44" s="10" t="s">
        <v>77</v>
      </c>
      <c r="E44" s="10" t="s">
        <v>250</v>
      </c>
    </row>
    <row r="45" spans="1:5" ht="15">
      <c r="A45" s="10">
        <v>37</v>
      </c>
      <c r="B45" s="10" t="s">
        <v>171</v>
      </c>
      <c r="C45" s="10">
        <v>143</v>
      </c>
      <c r="D45" s="10" t="s">
        <v>253</v>
      </c>
      <c r="E45" s="10" t="s">
        <v>110</v>
      </c>
    </row>
    <row r="46" spans="1:5" ht="15">
      <c r="A46" s="10">
        <v>38</v>
      </c>
      <c r="B46" s="10" t="s">
        <v>171</v>
      </c>
      <c r="C46" s="10">
        <v>98.18</v>
      </c>
      <c r="D46" s="10" t="s">
        <v>254</v>
      </c>
      <c r="E46" s="10" t="s">
        <v>255</v>
      </c>
    </row>
    <row r="47" spans="1:5" ht="15">
      <c r="A47" s="10">
        <v>39</v>
      </c>
      <c r="B47" s="10" t="s">
        <v>171</v>
      </c>
      <c r="C47" s="10">
        <v>440.3</v>
      </c>
      <c r="D47" s="10" t="s">
        <v>256</v>
      </c>
      <c r="E47" s="10" t="s">
        <v>257</v>
      </c>
    </row>
    <row r="48" spans="1:5" ht="15">
      <c r="A48" s="10">
        <v>40</v>
      </c>
      <c r="B48" s="10" t="s">
        <v>171</v>
      </c>
      <c r="C48" s="10">
        <v>606.9</v>
      </c>
      <c r="D48" s="10" t="s">
        <v>228</v>
      </c>
      <c r="E48" s="10" t="s">
        <v>258</v>
      </c>
    </row>
    <row r="49" spans="1:5" ht="15">
      <c r="A49" s="10">
        <v>41</v>
      </c>
      <c r="B49" s="10" t="s">
        <v>171</v>
      </c>
      <c r="C49" s="10">
        <v>125</v>
      </c>
      <c r="D49" s="10" t="s">
        <v>259</v>
      </c>
      <c r="E49" s="10" t="s">
        <v>260</v>
      </c>
    </row>
    <row r="50" spans="1:5" ht="15">
      <c r="A50" s="10">
        <v>42</v>
      </c>
      <c r="B50" s="10" t="s">
        <v>171</v>
      </c>
      <c r="C50" s="10">
        <v>250</v>
      </c>
      <c r="D50" s="10" t="s">
        <v>259</v>
      </c>
      <c r="E50" s="10" t="s">
        <v>260</v>
      </c>
    </row>
    <row r="51" spans="1:5" ht="15">
      <c r="A51" s="10">
        <v>43</v>
      </c>
      <c r="B51" s="10" t="s">
        <v>171</v>
      </c>
      <c r="C51" s="10">
        <v>14.5</v>
      </c>
      <c r="D51" s="10" t="s">
        <v>261</v>
      </c>
      <c r="E51" s="10" t="s">
        <v>262</v>
      </c>
    </row>
    <row r="52" spans="1:5" ht="15">
      <c r="A52" s="10">
        <v>44</v>
      </c>
      <c r="B52" s="10" t="s">
        <v>171</v>
      </c>
      <c r="C52" s="10">
        <v>10</v>
      </c>
      <c r="D52" s="10" t="s">
        <v>261</v>
      </c>
      <c r="E52" s="10" t="s">
        <v>263</v>
      </c>
    </row>
    <row r="53" spans="1:5" ht="15">
      <c r="A53" s="10">
        <v>45</v>
      </c>
      <c r="B53" s="10" t="s">
        <v>175</v>
      </c>
      <c r="C53" s="10">
        <v>342.25</v>
      </c>
      <c r="D53" s="10" t="s">
        <v>176</v>
      </c>
      <c r="E53" s="10" t="s">
        <v>264</v>
      </c>
    </row>
    <row r="54" spans="1:5" ht="15">
      <c r="A54" s="10">
        <v>46</v>
      </c>
      <c r="B54" s="10" t="s">
        <v>175</v>
      </c>
      <c r="C54" s="10">
        <v>180</v>
      </c>
      <c r="D54" s="10" t="s">
        <v>265</v>
      </c>
      <c r="E54" s="10" t="s">
        <v>110</v>
      </c>
    </row>
    <row r="55" spans="1:5" ht="15">
      <c r="A55" s="10">
        <v>47</v>
      </c>
      <c r="B55" s="10" t="s">
        <v>175</v>
      </c>
      <c r="C55" s="10">
        <v>150</v>
      </c>
      <c r="D55" s="10" t="s">
        <v>266</v>
      </c>
      <c r="E55" s="10" t="s">
        <v>110</v>
      </c>
    </row>
    <row r="56" spans="1:5" ht="15">
      <c r="A56" s="10">
        <v>48</v>
      </c>
      <c r="B56" s="10" t="s">
        <v>175</v>
      </c>
      <c r="C56" s="10">
        <v>996.27</v>
      </c>
      <c r="D56" s="10" t="s">
        <v>242</v>
      </c>
      <c r="E56" s="10" t="s">
        <v>267</v>
      </c>
    </row>
    <row r="57" spans="1:5" ht="15">
      <c r="A57" s="10">
        <v>49</v>
      </c>
      <c r="B57" s="10" t="s">
        <v>175</v>
      </c>
      <c r="C57" s="10">
        <v>919.63</v>
      </c>
      <c r="D57" s="10" t="s">
        <v>242</v>
      </c>
      <c r="E57" s="10" t="s">
        <v>267</v>
      </c>
    </row>
    <row r="58" spans="1:5" ht="15">
      <c r="A58" s="10">
        <v>50</v>
      </c>
      <c r="B58" s="10" t="s">
        <v>199</v>
      </c>
      <c r="C58" s="10">
        <v>2760.8</v>
      </c>
      <c r="D58" s="10" t="s">
        <v>100</v>
      </c>
      <c r="E58" s="10" t="s">
        <v>268</v>
      </c>
    </row>
    <row r="59" spans="1:5" ht="15">
      <c r="A59" s="10">
        <v>51</v>
      </c>
      <c r="B59" s="10" t="s">
        <v>199</v>
      </c>
      <c r="C59" s="10">
        <v>24.4</v>
      </c>
      <c r="D59" s="10" t="s">
        <v>269</v>
      </c>
      <c r="E59" s="10" t="s">
        <v>270</v>
      </c>
    </row>
    <row r="60" spans="1:5" ht="15">
      <c r="A60" s="10">
        <v>52</v>
      </c>
      <c r="B60" s="10" t="s">
        <v>199</v>
      </c>
      <c r="C60" s="10">
        <v>9.52</v>
      </c>
      <c r="D60" s="10" t="s">
        <v>269</v>
      </c>
      <c r="E60" s="10" t="s">
        <v>270</v>
      </c>
    </row>
    <row r="61" spans="1:5" ht="15">
      <c r="A61" s="10">
        <v>53</v>
      </c>
      <c r="B61" s="10" t="s">
        <v>210</v>
      </c>
      <c r="C61" s="10">
        <v>654.5</v>
      </c>
      <c r="D61" s="10" t="s">
        <v>271</v>
      </c>
      <c r="E61" s="10" t="s">
        <v>272</v>
      </c>
    </row>
    <row r="62" spans="1:5" ht="15">
      <c r="A62" s="10">
        <v>54</v>
      </c>
      <c r="B62" s="10" t="s">
        <v>210</v>
      </c>
      <c r="C62" s="10">
        <v>34.11</v>
      </c>
      <c r="D62" s="10" t="s">
        <v>271</v>
      </c>
      <c r="E62" s="10" t="s">
        <v>273</v>
      </c>
    </row>
    <row r="63" spans="1:5" ht="15">
      <c r="A63" s="62" t="s">
        <v>20</v>
      </c>
      <c r="B63" s="63"/>
      <c r="C63" s="30">
        <f>SUM(C9:C62)</f>
        <v>14473.429999999998</v>
      </c>
      <c r="D63" s="31"/>
      <c r="E63" s="31"/>
    </row>
  </sheetData>
  <sheetProtection password="C2CA" sheet="1"/>
  <mergeCells count="6">
    <mergeCell ref="A63:B63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PageLayoutView="0" workbookViewId="0" topLeftCell="B1">
      <selection activeCell="H17" sqref="H17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2" spans="1:2" ht="18.75">
      <c r="A2" s="64"/>
      <c r="B2" s="64"/>
    </row>
    <row r="3" ht="15" customHeight="1"/>
    <row r="4" ht="15.75" thickBot="1"/>
    <row r="5" spans="2:20" ht="15.75" thickBot="1">
      <c r="B5" s="65" t="s">
        <v>274</v>
      </c>
      <c r="C5" s="66"/>
      <c r="D5" s="67" t="s">
        <v>275</v>
      </c>
      <c r="E5" s="68"/>
      <c r="F5" s="67" t="s">
        <v>276</v>
      </c>
      <c r="G5" s="68"/>
      <c r="H5" s="65" t="s">
        <v>277</v>
      </c>
      <c r="I5" s="71"/>
      <c r="J5" s="71"/>
      <c r="K5" s="71"/>
      <c r="L5" s="71"/>
      <c r="M5" s="66"/>
      <c r="N5" s="67" t="s">
        <v>278</v>
      </c>
      <c r="O5" s="68"/>
      <c r="P5" s="67" t="s">
        <v>279</v>
      </c>
      <c r="Q5" s="68"/>
      <c r="R5" s="67" t="s">
        <v>280</v>
      </c>
      <c r="S5" s="72"/>
      <c r="T5" s="74" t="s">
        <v>281</v>
      </c>
    </row>
    <row r="6" spans="2:20" ht="15">
      <c r="B6" s="37" t="s">
        <v>282</v>
      </c>
      <c r="C6" s="38" t="s">
        <v>283</v>
      </c>
      <c r="D6" s="69"/>
      <c r="E6" s="70"/>
      <c r="F6" s="69"/>
      <c r="G6" s="70"/>
      <c r="H6" s="67" t="s">
        <v>284</v>
      </c>
      <c r="I6" s="68"/>
      <c r="J6" s="67" t="s">
        <v>285</v>
      </c>
      <c r="K6" s="68"/>
      <c r="L6" s="67" t="s">
        <v>286</v>
      </c>
      <c r="M6" s="68"/>
      <c r="N6" s="69"/>
      <c r="O6" s="70"/>
      <c r="P6" s="69"/>
      <c r="Q6" s="70"/>
      <c r="R6" s="69"/>
      <c r="S6" s="73"/>
      <c r="T6" s="75"/>
    </row>
    <row r="7" spans="2:20" ht="15">
      <c r="B7" s="39">
        <v>225</v>
      </c>
      <c r="C7" s="40" t="s">
        <v>287</v>
      </c>
      <c r="D7" s="78" t="s">
        <v>300</v>
      </c>
      <c r="E7" s="78"/>
      <c r="F7" s="78" t="s">
        <v>301</v>
      </c>
      <c r="G7" s="78"/>
      <c r="H7" s="78" t="s">
        <v>288</v>
      </c>
      <c r="I7" s="78"/>
      <c r="J7" s="78" t="s">
        <v>289</v>
      </c>
      <c r="K7" s="78"/>
      <c r="L7" s="76" t="s">
        <v>290</v>
      </c>
      <c r="M7" s="77"/>
      <c r="N7" s="76" t="s">
        <v>291</v>
      </c>
      <c r="O7" s="77"/>
      <c r="P7" s="76" t="s">
        <v>292</v>
      </c>
      <c r="Q7" s="77"/>
      <c r="R7" s="79" t="s">
        <v>287</v>
      </c>
      <c r="S7" s="78"/>
      <c r="T7" s="41">
        <v>50</v>
      </c>
    </row>
    <row r="8" spans="2:20" ht="15">
      <c r="B8" s="39">
        <v>864</v>
      </c>
      <c r="C8" s="40" t="s">
        <v>293</v>
      </c>
      <c r="D8" s="78" t="s">
        <v>300</v>
      </c>
      <c r="E8" s="80"/>
      <c r="F8" s="78" t="s">
        <v>301</v>
      </c>
      <c r="G8" s="78"/>
      <c r="H8" s="78" t="s">
        <v>288</v>
      </c>
      <c r="I8" s="78"/>
      <c r="J8" s="78" t="s">
        <v>294</v>
      </c>
      <c r="K8" s="78"/>
      <c r="L8" s="76" t="s">
        <v>295</v>
      </c>
      <c r="M8" s="77"/>
      <c r="N8" s="76" t="s">
        <v>164</v>
      </c>
      <c r="O8" s="77"/>
      <c r="P8" s="76" t="s">
        <v>296</v>
      </c>
      <c r="Q8" s="77"/>
      <c r="R8" s="79" t="s">
        <v>297</v>
      </c>
      <c r="S8" s="78"/>
      <c r="T8" s="41">
        <v>578</v>
      </c>
    </row>
    <row r="9" spans="2:20" ht="15">
      <c r="B9" s="39">
        <v>871</v>
      </c>
      <c r="C9" s="40" t="s">
        <v>293</v>
      </c>
      <c r="D9" s="78" t="s">
        <v>300</v>
      </c>
      <c r="E9" s="80"/>
      <c r="F9" s="78" t="s">
        <v>301</v>
      </c>
      <c r="G9" s="78"/>
      <c r="H9" s="78" t="s">
        <v>288</v>
      </c>
      <c r="I9" s="78"/>
      <c r="J9" s="78" t="s">
        <v>294</v>
      </c>
      <c r="K9" s="78"/>
      <c r="L9" s="76" t="s">
        <v>295</v>
      </c>
      <c r="M9" s="77"/>
      <c r="N9" s="76" t="s">
        <v>164</v>
      </c>
      <c r="O9" s="77"/>
      <c r="P9" s="76" t="s">
        <v>296</v>
      </c>
      <c r="Q9" s="77"/>
      <c r="R9" s="79" t="s">
        <v>297</v>
      </c>
      <c r="S9" s="78"/>
      <c r="T9" s="41">
        <v>578</v>
      </c>
    </row>
    <row r="10" spans="2:20" ht="15">
      <c r="B10" s="39">
        <v>1845</v>
      </c>
      <c r="C10" s="40" t="s">
        <v>298</v>
      </c>
      <c r="D10" s="80" t="s">
        <v>300</v>
      </c>
      <c r="E10" s="81"/>
      <c r="F10" s="78" t="s">
        <v>301</v>
      </c>
      <c r="G10" s="78"/>
      <c r="H10" s="80" t="s">
        <v>288</v>
      </c>
      <c r="I10" s="81"/>
      <c r="J10" s="80" t="s">
        <v>289</v>
      </c>
      <c r="K10" s="81"/>
      <c r="L10" s="76" t="s">
        <v>290</v>
      </c>
      <c r="M10" s="77"/>
      <c r="N10" s="78" t="s">
        <v>291</v>
      </c>
      <c r="O10" s="78"/>
      <c r="P10" s="76" t="s">
        <v>292</v>
      </c>
      <c r="Q10" s="77"/>
      <c r="R10" s="82" t="s">
        <v>298</v>
      </c>
      <c r="S10" s="83"/>
      <c r="T10" s="41">
        <v>50</v>
      </c>
    </row>
    <row r="11" spans="2:20" ht="15.75" thickBot="1">
      <c r="B11" s="84" t="s">
        <v>299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42">
        <f>SUM(T7:T10)</f>
        <v>1256</v>
      </c>
    </row>
  </sheetData>
  <sheetProtection password="C2CA" sheet="1"/>
  <mergeCells count="45">
    <mergeCell ref="B11:S11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5:O6"/>
    <mergeCell ref="P5:Q6"/>
    <mergeCell ref="R5:S6"/>
    <mergeCell ref="T5:T6"/>
    <mergeCell ref="H6:I6"/>
    <mergeCell ref="J6:K6"/>
    <mergeCell ref="L6:M6"/>
    <mergeCell ref="A2:B2"/>
    <mergeCell ref="B5:C5"/>
    <mergeCell ref="D5:E6"/>
    <mergeCell ref="F5:G6"/>
    <mergeCell ref="H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2023-05-22T12:22:58Z</dcterms:modified>
  <cp:category/>
  <cp:version/>
  <cp:contentType/>
  <cp:contentStatus/>
</cp:coreProperties>
</file>